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3275" windowHeight="9720" tabRatio="862" firstSheet="1" activeTab="6"/>
  </bookViews>
  <sheets>
    <sheet name="chutandopedra.com" sheetId="46" r:id="rId1"/>
    <sheet name="copa dos campeões do Bolaverdão" sheetId="39" r:id="rId2"/>
    <sheet name="copa ouro futsal" sheetId="47" r:id="rId3"/>
    <sheet name="campeonato rural society" sheetId="48" r:id="rId4"/>
    <sheet name="Desafio society" sheetId="51" r:id="rId5"/>
    <sheet name="Série B" sheetId="49" r:id="rId6"/>
    <sheet name="Série A" sheetId="50" r:id="rId7"/>
  </sheets>
  <definedNames>
    <definedName name="_xlnm._FilterDatabase" localSheetId="3" hidden="1">'campeonato rural society'!$A$2:$AD$56</definedName>
    <definedName name="_xlnm._FilterDatabase" localSheetId="0" hidden="1">chutandopedra.com!$A$3:$E$268</definedName>
    <definedName name="_xlnm._FilterDatabase" localSheetId="1" hidden="1">'copa dos campeões do Bolaverdão'!$B$2:$U$41</definedName>
    <definedName name="_xlnm._FilterDatabase" localSheetId="2" hidden="1">'copa ouro futsal'!$A$2:$W$78</definedName>
    <definedName name="_xlnm._FilterDatabase" localSheetId="6" hidden="1">'Série A'!$A$2:$AL$152</definedName>
    <definedName name="_xlnm._FilterDatabase" localSheetId="5" hidden="1">'Série B'!$A$2:$AL$129</definedName>
  </definedNames>
  <calcPr calcId="124519"/>
</workbook>
</file>

<file path=xl/calcChain.xml><?xml version="1.0" encoding="utf-8"?>
<calcChain xmlns="http://schemas.openxmlformats.org/spreadsheetml/2006/main">
  <c r="AL48" i="50"/>
  <c r="Z48"/>
  <c r="N48"/>
  <c r="A48"/>
  <c r="AL129" i="49"/>
  <c r="Z129"/>
  <c r="N129"/>
  <c r="A129"/>
  <c r="AL128"/>
  <c r="Z128"/>
  <c r="N128"/>
  <c r="A128"/>
  <c r="N127"/>
  <c r="A127"/>
  <c r="Z57"/>
  <c r="N57"/>
  <c r="A57"/>
  <c r="AL152" i="50"/>
  <c r="Z152"/>
  <c r="N152"/>
  <c r="A152"/>
  <c r="AL151"/>
  <c r="Z151"/>
  <c r="N151"/>
  <c r="A151"/>
  <c r="N150"/>
  <c r="A150" s="1"/>
  <c r="Z150"/>
  <c r="AL150"/>
  <c r="AL149"/>
  <c r="Z149"/>
  <c r="N149"/>
  <c r="A149"/>
  <c r="AL148"/>
  <c r="AL147"/>
  <c r="AL146"/>
  <c r="AL47"/>
  <c r="Z148"/>
  <c r="Z147"/>
  <c r="Z146"/>
  <c r="Z47"/>
  <c r="N148"/>
  <c r="A148" s="1"/>
  <c r="N147"/>
  <c r="A147" s="1"/>
  <c r="N146"/>
  <c r="A146" s="1"/>
  <c r="N47"/>
  <c r="A47" s="1"/>
  <c r="AL21"/>
  <c r="Z21"/>
  <c r="N21"/>
  <c r="A21"/>
  <c r="AL145"/>
  <c r="Z145"/>
  <c r="N145"/>
  <c r="A145"/>
  <c r="AL20"/>
  <c r="AL11"/>
  <c r="Z20"/>
  <c r="Z11"/>
  <c r="N20"/>
  <c r="N11"/>
  <c r="A20"/>
  <c r="A11"/>
  <c r="AL144"/>
  <c r="Z144"/>
  <c r="N144"/>
  <c r="A144" s="1"/>
  <c r="AL44"/>
  <c r="AL46"/>
  <c r="Z44"/>
  <c r="Z46"/>
  <c r="N44"/>
  <c r="N46"/>
  <c r="A44"/>
  <c r="A46"/>
  <c r="AL143"/>
  <c r="Z143"/>
  <c r="N143"/>
  <c r="A143"/>
  <c r="AL142"/>
  <c r="Z142"/>
  <c r="N142"/>
  <c r="A142"/>
  <c r="AL141"/>
  <c r="Z141"/>
  <c r="N141"/>
  <c r="A141"/>
  <c r="AL43"/>
  <c r="Z43"/>
  <c r="N43"/>
  <c r="A43"/>
  <c r="AL55" i="49"/>
  <c r="AL56"/>
  <c r="AL123"/>
  <c r="AL124"/>
  <c r="AL125"/>
  <c r="AL126"/>
  <c r="Z55"/>
  <c r="Z56"/>
  <c r="Z123"/>
  <c r="Z124"/>
  <c r="Z125"/>
  <c r="Z126"/>
  <c r="N123"/>
  <c r="N124"/>
  <c r="N125"/>
  <c r="N126"/>
  <c r="A123"/>
  <c r="A124"/>
  <c r="A125"/>
  <c r="A126"/>
  <c r="N56"/>
  <c r="A56"/>
  <c r="N55"/>
  <c r="A55"/>
  <c r="N140" i="50"/>
  <c r="A140" s="1"/>
  <c r="AL140"/>
  <c r="Z140"/>
  <c r="AL139"/>
  <c r="AL138"/>
  <c r="AL137"/>
  <c r="AL136"/>
  <c r="N139"/>
  <c r="A139" s="1"/>
  <c r="N138"/>
  <c r="A138" s="1"/>
  <c r="N137"/>
  <c r="A137" s="1"/>
  <c r="N136"/>
  <c r="A136" s="1"/>
  <c r="Z137"/>
  <c r="Z138"/>
  <c r="Z139"/>
  <c r="Z136"/>
  <c r="AL135"/>
  <c r="AL134"/>
  <c r="AL133"/>
  <c r="AL132"/>
  <c r="AL131"/>
  <c r="AL42"/>
  <c r="Z135"/>
  <c r="Z134"/>
  <c r="Z133"/>
  <c r="Z132"/>
  <c r="Z131"/>
  <c r="Z42"/>
  <c r="N135"/>
  <c r="A135" s="1"/>
  <c r="N134"/>
  <c r="A134" s="1"/>
  <c r="N133"/>
  <c r="A133" s="1"/>
  <c r="N132"/>
  <c r="A132" s="1"/>
  <c r="N131"/>
  <c r="A131" s="1"/>
  <c r="N42"/>
  <c r="A42" s="1"/>
  <c r="AL53" i="49"/>
  <c r="AL120"/>
  <c r="AL121"/>
  <c r="AL54"/>
  <c r="Z53"/>
  <c r="Z120"/>
  <c r="Z121"/>
  <c r="N53"/>
  <c r="N120"/>
  <c r="N121"/>
  <c r="A53"/>
  <c r="A120"/>
  <c r="A121"/>
  <c r="AL122"/>
  <c r="AL114"/>
  <c r="Z122"/>
  <c r="Z54"/>
  <c r="N122"/>
  <c r="N54"/>
  <c r="A122"/>
  <c r="A54"/>
  <c r="AL129" i="50"/>
  <c r="AL130"/>
  <c r="Z129"/>
  <c r="Z130"/>
  <c r="N129"/>
  <c r="N130"/>
  <c r="A129"/>
  <c r="A130"/>
  <c r="AL48" i="49"/>
  <c r="AL49"/>
  <c r="Z48"/>
  <c r="Z49"/>
  <c r="N48"/>
  <c r="N49"/>
  <c r="N50"/>
  <c r="A48"/>
  <c r="A49"/>
  <c r="AL52"/>
  <c r="Z52"/>
  <c r="N52"/>
  <c r="A52"/>
  <c r="AL119"/>
  <c r="AL118"/>
  <c r="AL51"/>
  <c r="AL50"/>
  <c r="Z119"/>
  <c r="Z118"/>
  <c r="Z51"/>
  <c r="Z50"/>
  <c r="N119"/>
  <c r="N118"/>
  <c r="N51"/>
  <c r="A119"/>
  <c r="A118"/>
  <c r="A51"/>
  <c r="A50"/>
  <c r="AL41" i="50"/>
  <c r="AL121"/>
  <c r="AL122"/>
  <c r="AL6"/>
  <c r="AL123"/>
  <c r="AL124"/>
  <c r="AL125"/>
  <c r="AL126"/>
  <c r="AL127"/>
  <c r="AL128"/>
  <c r="Z41"/>
  <c r="Z121"/>
  <c r="Z122"/>
  <c r="Z6"/>
  <c r="Z123"/>
  <c r="Z124"/>
  <c r="Z125"/>
  <c r="Z126"/>
  <c r="Z127"/>
  <c r="Z128"/>
  <c r="N41"/>
  <c r="N121"/>
  <c r="N122"/>
  <c r="N6"/>
  <c r="N123"/>
  <c r="N124"/>
  <c r="N125"/>
  <c r="N126"/>
  <c r="N127"/>
  <c r="N128"/>
  <c r="A41"/>
  <c r="A121"/>
  <c r="A122"/>
  <c r="A6"/>
  <c r="A123"/>
  <c r="A124"/>
  <c r="A125"/>
  <c r="A126"/>
  <c r="A127"/>
  <c r="A128"/>
  <c r="AL117" i="49"/>
  <c r="AL47"/>
  <c r="AL46"/>
  <c r="Z117"/>
  <c r="Z47"/>
  <c r="Z46"/>
  <c r="N117"/>
  <c r="N47"/>
  <c r="N46"/>
  <c r="A117"/>
  <c r="A47"/>
  <c r="A46"/>
  <c r="AL116"/>
  <c r="Z116"/>
  <c r="N116"/>
  <c r="A116"/>
  <c r="AL115"/>
  <c r="Z115"/>
  <c r="N115"/>
  <c r="A115"/>
  <c r="AL38" i="50"/>
  <c r="AL118"/>
  <c r="AL119"/>
  <c r="AL120"/>
  <c r="Z38"/>
  <c r="Z118"/>
  <c r="Z119"/>
  <c r="Z120"/>
  <c r="N38"/>
  <c r="N118"/>
  <c r="N119"/>
  <c r="N120"/>
  <c r="A118"/>
  <c r="A119"/>
  <c r="A120"/>
  <c r="A38"/>
  <c r="AL117"/>
  <c r="Z117"/>
  <c r="N117"/>
  <c r="A117"/>
  <c r="AL36"/>
  <c r="AL116"/>
  <c r="Z36"/>
  <c r="Z116"/>
  <c r="N36"/>
  <c r="N116"/>
  <c r="A36"/>
  <c r="A116"/>
  <c r="AL18"/>
  <c r="N18"/>
  <c r="A18"/>
  <c r="Z18"/>
  <c r="AL115"/>
  <c r="Z115"/>
  <c r="N115"/>
  <c r="A115"/>
  <c r="AL114"/>
  <c r="Z114"/>
  <c r="N114"/>
  <c r="A114"/>
  <c r="AL35"/>
  <c r="Z35"/>
  <c r="N35"/>
  <c r="A35"/>
  <c r="AL113"/>
  <c r="Z113"/>
  <c r="N113"/>
  <c r="A113"/>
  <c r="AL45" i="49"/>
  <c r="AL113"/>
  <c r="AL44"/>
  <c r="Z45"/>
  <c r="Z113"/>
  <c r="Z44"/>
  <c r="Z114"/>
  <c r="N45"/>
  <c r="N113"/>
  <c r="N44"/>
  <c r="A45"/>
  <c r="A113"/>
  <c r="A44"/>
  <c r="N114"/>
  <c r="A114"/>
  <c r="AL43"/>
  <c r="Z43"/>
  <c r="N43"/>
  <c r="A43"/>
  <c r="AL17" i="50"/>
  <c r="AL37"/>
  <c r="AL110"/>
  <c r="AL111"/>
  <c r="AL112"/>
  <c r="Z17"/>
  <c r="Z37"/>
  <c r="Z110"/>
  <c r="Z111"/>
  <c r="Z112"/>
  <c r="N17"/>
  <c r="N37"/>
  <c r="N110"/>
  <c r="N111"/>
  <c r="N112"/>
  <c r="A17"/>
  <c r="A37"/>
  <c r="A110"/>
  <c r="A111"/>
  <c r="A112"/>
  <c r="AL109"/>
  <c r="Z109"/>
  <c r="N109"/>
  <c r="A109"/>
  <c r="AL40" i="49"/>
  <c r="AL111"/>
  <c r="AL41"/>
  <c r="AL112"/>
  <c r="Z40"/>
  <c r="Z111"/>
  <c r="Z41"/>
  <c r="Z112"/>
  <c r="N40"/>
  <c r="N111"/>
  <c r="N41"/>
  <c r="N112"/>
  <c r="A40"/>
  <c r="A111"/>
  <c r="A41"/>
  <c r="A112"/>
  <c r="L9" i="51"/>
  <c r="I9"/>
  <c r="F9"/>
  <c r="A9"/>
  <c r="L8"/>
  <c r="I8"/>
  <c r="F8"/>
  <c r="A8"/>
  <c r="L7"/>
  <c r="I7"/>
  <c r="F7"/>
  <c r="A7"/>
  <c r="L6"/>
  <c r="I6"/>
  <c r="F6"/>
  <c r="A6"/>
  <c r="L5"/>
  <c r="I5"/>
  <c r="F5"/>
  <c r="A5"/>
  <c r="L4"/>
  <c r="I4"/>
  <c r="F4"/>
  <c r="A4"/>
  <c r="L3"/>
  <c r="I3"/>
  <c r="F3"/>
  <c r="A3"/>
  <c r="L1"/>
  <c r="I1"/>
  <c r="F1"/>
  <c r="AL108" i="50"/>
  <c r="AL107"/>
  <c r="Z108"/>
  <c r="Z107"/>
  <c r="N108"/>
  <c r="N107"/>
  <c r="A108"/>
  <c r="A107"/>
  <c r="AL106"/>
  <c r="Z106"/>
  <c r="N106"/>
  <c r="A106"/>
  <c r="AL105"/>
  <c r="Z105"/>
  <c r="N105"/>
  <c r="A105"/>
  <c r="AL109" i="49"/>
  <c r="AL110"/>
  <c r="Z109"/>
  <c r="Z110"/>
  <c r="N110"/>
  <c r="A110"/>
  <c r="N109"/>
  <c r="A109"/>
  <c r="AL108"/>
  <c r="Z108"/>
  <c r="N108"/>
  <c r="A108"/>
  <c r="N107"/>
  <c r="A107" s="1"/>
  <c r="N39"/>
  <c r="A39" s="1"/>
  <c r="N38"/>
  <c r="A38" s="1"/>
  <c r="Z107"/>
  <c r="Z39"/>
  <c r="Z38"/>
  <c r="AL107"/>
  <c r="AL39"/>
  <c r="AL38"/>
  <c r="AL106"/>
  <c r="AL105"/>
  <c r="AL104"/>
  <c r="AL36"/>
  <c r="Z105"/>
  <c r="Z106"/>
  <c r="N105"/>
  <c r="N106"/>
  <c r="A105"/>
  <c r="A106"/>
  <c r="Z104"/>
  <c r="N104"/>
  <c r="A104"/>
  <c r="Z36"/>
  <c r="N36"/>
  <c r="A36"/>
  <c r="AL102"/>
  <c r="AL103"/>
  <c r="AL34"/>
  <c r="AL35"/>
  <c r="Z35"/>
  <c r="Z34"/>
  <c r="Z103"/>
  <c r="Z102"/>
  <c r="Z33"/>
  <c r="N35"/>
  <c r="N34"/>
  <c r="N103"/>
  <c r="N102"/>
  <c r="N33"/>
  <c r="A35"/>
  <c r="A34"/>
  <c r="A103"/>
  <c r="A102"/>
  <c r="A33"/>
  <c r="AL33"/>
  <c r="AL101"/>
  <c r="AL100"/>
  <c r="AL99"/>
  <c r="AL32"/>
  <c r="Z101"/>
  <c r="Z100"/>
  <c r="Z99"/>
  <c r="Z32"/>
  <c r="N101"/>
  <c r="N100"/>
  <c r="N99"/>
  <c r="N32"/>
  <c r="A101"/>
  <c r="A100"/>
  <c r="A99"/>
  <c r="A32"/>
  <c r="Z98"/>
  <c r="Z97"/>
  <c r="Z96"/>
  <c r="Z31"/>
  <c r="Z89"/>
  <c r="N98"/>
  <c r="N97"/>
  <c r="N96"/>
  <c r="N31"/>
  <c r="A98"/>
  <c r="A97"/>
  <c r="A96"/>
  <c r="A31"/>
  <c r="AL98"/>
  <c r="AL97"/>
  <c r="AL96"/>
  <c r="AL31"/>
  <c r="AL23" i="50"/>
  <c r="AL29"/>
  <c r="AL100"/>
  <c r="AL101"/>
  <c r="AL30"/>
  <c r="AL19"/>
  <c r="Z23"/>
  <c r="Z29"/>
  <c r="Z100"/>
  <c r="Z101"/>
  <c r="Z30"/>
  <c r="N23"/>
  <c r="N29"/>
  <c r="N100"/>
  <c r="N101"/>
  <c r="N30"/>
  <c r="A23"/>
  <c r="A29"/>
  <c r="A100"/>
  <c r="A101"/>
  <c r="AL104"/>
  <c r="AL103"/>
  <c r="AL102"/>
  <c r="Z104"/>
  <c r="Z103"/>
  <c r="Z102"/>
  <c r="Z19"/>
  <c r="N104"/>
  <c r="N103"/>
  <c r="N102"/>
  <c r="N19"/>
  <c r="A104"/>
  <c r="A103"/>
  <c r="A102"/>
  <c r="A19"/>
  <c r="A30"/>
  <c r="AL99"/>
  <c r="Z99"/>
  <c r="N99"/>
  <c r="A99"/>
  <c r="AL98"/>
  <c r="Z98"/>
  <c r="N98"/>
  <c r="A98"/>
  <c r="AL16"/>
  <c r="Z16"/>
  <c r="N16"/>
  <c r="A16"/>
  <c r="AL97"/>
  <c r="Z97"/>
  <c r="N97"/>
  <c r="A97"/>
  <c r="AL91" i="49"/>
  <c r="AL29"/>
  <c r="AL92"/>
  <c r="AL5"/>
  <c r="AL30"/>
  <c r="AL93"/>
  <c r="AL94"/>
  <c r="AL95"/>
  <c r="Z91"/>
  <c r="Z29"/>
  <c r="Z92"/>
  <c r="Z5"/>
  <c r="Z30"/>
  <c r="Z93"/>
  <c r="Z94"/>
  <c r="Z95"/>
  <c r="N91"/>
  <c r="N29"/>
  <c r="N92"/>
  <c r="N5"/>
  <c r="N30"/>
  <c r="N93"/>
  <c r="N94"/>
  <c r="N95"/>
  <c r="A91"/>
  <c r="A29"/>
  <c r="A92"/>
  <c r="A5"/>
  <c r="A30"/>
  <c r="A93"/>
  <c r="A94"/>
  <c r="A95"/>
  <c r="AL90" i="50"/>
  <c r="AL91"/>
  <c r="AL92"/>
  <c r="AL3"/>
  <c r="AL93"/>
  <c r="AL32"/>
  <c r="AL94"/>
  <c r="AL95"/>
  <c r="AL96"/>
  <c r="Z90"/>
  <c r="Z91"/>
  <c r="Z92"/>
  <c r="Z3"/>
  <c r="Z93"/>
  <c r="Z32"/>
  <c r="Z94"/>
  <c r="Z95"/>
  <c r="Z96"/>
  <c r="N90"/>
  <c r="N91"/>
  <c r="N92"/>
  <c r="N3"/>
  <c r="N93"/>
  <c r="N32"/>
  <c r="N94"/>
  <c r="N95"/>
  <c r="N96"/>
  <c r="A90"/>
  <c r="A91"/>
  <c r="A92"/>
  <c r="A3"/>
  <c r="A93"/>
  <c r="A32"/>
  <c r="A94"/>
  <c r="A95"/>
  <c r="A96"/>
  <c r="AL26" i="49"/>
  <c r="AL27"/>
  <c r="Z26"/>
  <c r="Z27"/>
  <c r="N26"/>
  <c r="N27"/>
  <c r="A26"/>
  <c r="A27"/>
  <c r="AL28" i="50"/>
  <c r="AL83"/>
  <c r="AL84"/>
  <c r="AL85"/>
  <c r="AL86"/>
  <c r="Z28"/>
  <c r="Z83"/>
  <c r="Z84"/>
  <c r="Z85"/>
  <c r="N28"/>
  <c r="N83"/>
  <c r="N84"/>
  <c r="N85"/>
  <c r="N86"/>
  <c r="A84"/>
  <c r="A85"/>
  <c r="A86"/>
  <c r="AL89"/>
  <c r="Z89"/>
  <c r="N89"/>
  <c r="A89"/>
  <c r="AL34"/>
  <c r="Z34"/>
  <c r="N34"/>
  <c r="A34"/>
  <c r="AL88"/>
  <c r="Z88"/>
  <c r="N88"/>
  <c r="A88"/>
  <c r="AL87"/>
  <c r="Z87"/>
  <c r="Z86"/>
  <c r="N87"/>
  <c r="A87"/>
  <c r="A83"/>
  <c r="A28"/>
  <c r="AL82"/>
  <c r="AL45"/>
  <c r="AL40"/>
  <c r="AL81"/>
  <c r="AL80"/>
  <c r="Z82"/>
  <c r="Z45"/>
  <c r="Z40"/>
  <c r="Z81"/>
  <c r="Z80"/>
  <c r="N82"/>
  <c r="N45"/>
  <c r="N40"/>
  <c r="N81"/>
  <c r="N80"/>
  <c r="A82"/>
  <c r="A45"/>
  <c r="A40"/>
  <c r="A81"/>
  <c r="A80"/>
  <c r="AL8"/>
  <c r="Z8"/>
  <c r="N8"/>
  <c r="A8"/>
  <c r="AL79"/>
  <c r="Z79"/>
  <c r="N79"/>
  <c r="A79"/>
  <c r="AL78"/>
  <c r="Z78"/>
  <c r="N78"/>
  <c r="A78"/>
  <c r="N77"/>
  <c r="A77" s="1"/>
  <c r="N4"/>
  <c r="A4" s="1"/>
  <c r="N5"/>
  <c r="A5" s="1"/>
  <c r="AL77"/>
  <c r="Z77"/>
  <c r="AL4"/>
  <c r="Z4"/>
  <c r="AL5"/>
  <c r="Z5"/>
  <c r="AL85" i="49"/>
  <c r="AL86"/>
  <c r="AL13"/>
  <c r="AL87"/>
  <c r="AL88"/>
  <c r="AL89"/>
  <c r="AL12"/>
  <c r="AL25"/>
  <c r="AL90"/>
  <c r="Z85"/>
  <c r="Z86"/>
  <c r="Z13"/>
  <c r="Z87"/>
  <c r="Z88"/>
  <c r="Z12"/>
  <c r="Z25"/>
  <c r="Z90"/>
  <c r="N85"/>
  <c r="N86"/>
  <c r="N13"/>
  <c r="N87"/>
  <c r="N88"/>
  <c r="N89"/>
  <c r="N12"/>
  <c r="N25"/>
  <c r="N90"/>
  <c r="A85"/>
  <c r="A86"/>
  <c r="A13"/>
  <c r="A87"/>
  <c r="A88"/>
  <c r="A89"/>
  <c r="A12"/>
  <c r="A25"/>
  <c r="A90"/>
  <c r="AD33" i="48"/>
  <c r="U33"/>
  <c r="L33"/>
  <c r="A33" s="1"/>
  <c r="AD56"/>
  <c r="U56"/>
  <c r="L56"/>
  <c r="A56"/>
  <c r="AD55"/>
  <c r="U55"/>
  <c r="L55"/>
  <c r="A55"/>
  <c r="AD54"/>
  <c r="U54"/>
  <c r="L54"/>
  <c r="A54"/>
  <c r="AD53"/>
  <c r="U53"/>
  <c r="L53"/>
  <c r="A53"/>
  <c r="AD52"/>
  <c r="U52"/>
  <c r="L52"/>
  <c r="A52"/>
  <c r="AD51"/>
  <c r="U51"/>
  <c r="L51"/>
  <c r="A51"/>
  <c r="AD50"/>
  <c r="U50"/>
  <c r="L50"/>
  <c r="A50"/>
  <c r="AD49"/>
  <c r="U49"/>
  <c r="L49"/>
  <c r="A49"/>
  <c r="AL13" i="50"/>
  <c r="Z13"/>
  <c r="N13"/>
  <c r="A13" s="1"/>
  <c r="AL9"/>
  <c r="AL69"/>
  <c r="AL70"/>
  <c r="AL27"/>
  <c r="AL71"/>
  <c r="Z9"/>
  <c r="Z69"/>
  <c r="Z70"/>
  <c r="Z27"/>
  <c r="N9"/>
  <c r="N69"/>
  <c r="N70"/>
  <c r="N27"/>
  <c r="A9"/>
  <c r="A69"/>
  <c r="A70"/>
  <c r="A27"/>
  <c r="AL76"/>
  <c r="AL75"/>
  <c r="AL74"/>
  <c r="AL73"/>
  <c r="AL72"/>
  <c r="Z76"/>
  <c r="Z75"/>
  <c r="Z74"/>
  <c r="Z73"/>
  <c r="Z72"/>
  <c r="Z71"/>
  <c r="N76"/>
  <c r="N75"/>
  <c r="N74"/>
  <c r="N73"/>
  <c r="N72"/>
  <c r="N71"/>
  <c r="A76"/>
  <c r="A75"/>
  <c r="A74"/>
  <c r="A73"/>
  <c r="A72"/>
  <c r="A71"/>
  <c r="AL68"/>
  <c r="Z68"/>
  <c r="N68"/>
  <c r="A68"/>
  <c r="AL67"/>
  <c r="Z67"/>
  <c r="N67"/>
  <c r="A67"/>
  <c r="AL14"/>
  <c r="Z14"/>
  <c r="N14"/>
  <c r="A14"/>
  <c r="AL66"/>
  <c r="Z66"/>
  <c r="N66"/>
  <c r="A66"/>
  <c r="AL23" i="49"/>
  <c r="AL84"/>
  <c r="Z23"/>
  <c r="Z84"/>
  <c r="N23"/>
  <c r="N84"/>
  <c r="A23"/>
  <c r="A84"/>
  <c r="AL28"/>
  <c r="Z28"/>
  <c r="N28"/>
  <c r="A28"/>
  <c r="AL3"/>
  <c r="Z3"/>
  <c r="N3"/>
  <c r="A3"/>
  <c r="AL80"/>
  <c r="AL81"/>
  <c r="AL82"/>
  <c r="AL83"/>
  <c r="Z82"/>
  <c r="Z83"/>
  <c r="N82"/>
  <c r="A82" s="1"/>
  <c r="N83"/>
  <c r="A83" s="1"/>
  <c r="Z81"/>
  <c r="Z80"/>
  <c r="N81"/>
  <c r="N80"/>
  <c r="A81"/>
  <c r="A80"/>
  <c r="C269" i="46"/>
  <c r="B269"/>
  <c r="A269"/>
  <c r="AL12" i="50"/>
  <c r="Z12"/>
  <c r="N12"/>
  <c r="A12"/>
  <c r="AL26"/>
  <c r="AL64"/>
  <c r="AL65"/>
  <c r="Z26"/>
  <c r="Z64"/>
  <c r="Z65"/>
  <c r="N26"/>
  <c r="A26" s="1"/>
  <c r="N64"/>
  <c r="A64" s="1"/>
  <c r="N65"/>
  <c r="A65" s="1"/>
  <c r="AL63"/>
  <c r="AL22"/>
  <c r="Z63"/>
  <c r="Z22"/>
  <c r="N63"/>
  <c r="N22"/>
  <c r="A63"/>
  <c r="A22"/>
  <c r="AL62"/>
  <c r="Z62"/>
  <c r="N62"/>
  <c r="A62"/>
  <c r="AL31"/>
  <c r="Z31"/>
  <c r="N31"/>
  <c r="A31"/>
  <c r="AL79" i="49"/>
  <c r="AL78"/>
  <c r="AL77"/>
  <c r="AL76"/>
  <c r="Z79"/>
  <c r="Z78"/>
  <c r="Z77"/>
  <c r="Z76"/>
  <c r="N79"/>
  <c r="N78"/>
  <c r="N77"/>
  <c r="N76"/>
  <c r="A79"/>
  <c r="A78"/>
  <c r="A77"/>
  <c r="A76"/>
  <c r="AL74"/>
  <c r="AL24"/>
  <c r="AL75"/>
  <c r="Z74"/>
  <c r="Z24"/>
  <c r="Z75"/>
  <c r="N74"/>
  <c r="A74" s="1"/>
  <c r="N24"/>
  <c r="A24" s="1"/>
  <c r="N75"/>
  <c r="A75" s="1"/>
  <c r="AL21"/>
  <c r="AL70"/>
  <c r="AL71"/>
  <c r="AL72"/>
  <c r="AL73"/>
  <c r="Z21"/>
  <c r="Z70"/>
  <c r="Z71"/>
  <c r="Z72"/>
  <c r="Z73"/>
  <c r="N21"/>
  <c r="N70"/>
  <c r="N71"/>
  <c r="N72"/>
  <c r="N73"/>
  <c r="A21"/>
  <c r="A70"/>
  <c r="A71"/>
  <c r="A72"/>
  <c r="A73"/>
  <c r="AL20"/>
  <c r="AL19"/>
  <c r="Z20"/>
  <c r="Z19"/>
  <c r="N20"/>
  <c r="N19"/>
  <c r="A20"/>
  <c r="A19"/>
  <c r="AD48" i="48"/>
  <c r="AD47"/>
  <c r="U48"/>
  <c r="L48"/>
  <c r="A48"/>
  <c r="U47"/>
  <c r="L47"/>
  <c r="A47"/>
  <c r="AD29"/>
  <c r="U29"/>
  <c r="L29"/>
  <c r="A29"/>
  <c r="U28"/>
  <c r="AD28"/>
  <c r="L28"/>
  <c r="A28"/>
  <c r="AD26"/>
  <c r="U26"/>
  <c r="L26"/>
  <c r="A26"/>
  <c r="AD46"/>
  <c r="U46"/>
  <c r="L46"/>
  <c r="A46"/>
  <c r="U45"/>
  <c r="L45"/>
  <c r="A45"/>
  <c r="AD45"/>
  <c r="U44"/>
  <c r="U25"/>
  <c r="U9"/>
  <c r="L44"/>
  <c r="L25"/>
  <c r="L9"/>
  <c r="A44"/>
  <c r="A25"/>
  <c r="A9"/>
  <c r="AD44"/>
  <c r="AD25"/>
  <c r="AD9"/>
  <c r="AD24"/>
  <c r="U24"/>
  <c r="L24"/>
  <c r="A24"/>
  <c r="AD43"/>
  <c r="U43"/>
  <c r="L43"/>
  <c r="A43"/>
  <c r="AL22" i="49"/>
  <c r="Z22"/>
  <c r="N22"/>
  <c r="A22"/>
  <c r="AL69"/>
  <c r="Z69"/>
  <c r="N69"/>
  <c r="A69"/>
  <c r="AL25" i="50"/>
  <c r="Z25"/>
  <c r="N25"/>
  <c r="A25"/>
  <c r="AL61"/>
  <c r="Z61"/>
  <c r="N61"/>
  <c r="A61"/>
  <c r="AL60"/>
  <c r="Z60"/>
  <c r="N60"/>
  <c r="A60"/>
  <c r="AL59"/>
  <c r="Z59"/>
  <c r="N59"/>
  <c r="A59"/>
  <c r="AL24"/>
  <c r="Z24"/>
  <c r="N24"/>
  <c r="A24"/>
  <c r="AL58"/>
  <c r="Z58"/>
  <c r="N58"/>
  <c r="A58"/>
  <c r="AL57"/>
  <c r="Z57"/>
  <c r="N57"/>
  <c r="A57"/>
  <c r="AL56"/>
  <c r="Z56"/>
  <c r="N56"/>
  <c r="A56"/>
  <c r="AL39"/>
  <c r="Z39"/>
  <c r="N39"/>
  <c r="A39"/>
  <c r="AL55"/>
  <c r="Z55"/>
  <c r="N55"/>
  <c r="A55"/>
  <c r="AL33"/>
  <c r="Z33"/>
  <c r="N33"/>
  <c r="A33"/>
  <c r="AL54"/>
  <c r="Z54"/>
  <c r="N54"/>
  <c r="A54"/>
  <c r="AL53"/>
  <c r="Z53"/>
  <c r="N53"/>
  <c r="A53"/>
  <c r="AL52"/>
  <c r="Z52"/>
  <c r="N52"/>
  <c r="A52"/>
  <c r="AL51"/>
  <c r="Z51"/>
  <c r="N51"/>
  <c r="A51"/>
  <c r="AL50"/>
  <c r="Z50"/>
  <c r="N50"/>
  <c r="A50"/>
  <c r="AL15"/>
  <c r="Z15"/>
  <c r="N15"/>
  <c r="A15"/>
  <c r="AL49"/>
  <c r="Z49"/>
  <c r="N49"/>
  <c r="A49"/>
  <c r="AL10"/>
  <c r="Z10"/>
  <c r="N10"/>
  <c r="A10"/>
  <c r="AL7"/>
  <c r="Z7"/>
  <c r="N7"/>
  <c r="A7"/>
  <c r="AL1"/>
  <c r="Z1"/>
  <c r="N1"/>
  <c r="AL68" i="49"/>
  <c r="Z68"/>
  <c r="N68"/>
  <c r="A68"/>
  <c r="AL18"/>
  <c r="Z18"/>
  <c r="N18"/>
  <c r="A18"/>
  <c r="AL67"/>
  <c r="Z67"/>
  <c r="N67"/>
  <c r="A67"/>
  <c r="AL37"/>
  <c r="Z37"/>
  <c r="N37"/>
  <c r="A37"/>
  <c r="AL66"/>
  <c r="Z66"/>
  <c r="N66"/>
  <c r="A66"/>
  <c r="AL8"/>
  <c r="Z8"/>
  <c r="N8"/>
  <c r="A8"/>
  <c r="AL9"/>
  <c r="Z9"/>
  <c r="N9"/>
  <c r="A9"/>
  <c r="AL4"/>
  <c r="Z4"/>
  <c r="N4"/>
  <c r="A4"/>
  <c r="AL65"/>
  <c r="Z65"/>
  <c r="N65"/>
  <c r="A65"/>
  <c r="AL42"/>
  <c r="Z42"/>
  <c r="N42"/>
  <c r="A42"/>
  <c r="AL17"/>
  <c r="Z17"/>
  <c r="N17"/>
  <c r="A17"/>
  <c r="AL64"/>
  <c r="Z64"/>
  <c r="N64"/>
  <c r="A64"/>
  <c r="AL63"/>
  <c r="Z63"/>
  <c r="N63"/>
  <c r="A63"/>
  <c r="AL62"/>
  <c r="Z62"/>
  <c r="N62"/>
  <c r="A62"/>
  <c r="AL61"/>
  <c r="Z61"/>
  <c r="N61"/>
  <c r="A61"/>
  <c r="AL60"/>
  <c r="Z60"/>
  <c r="N60"/>
  <c r="A60"/>
  <c r="AL7"/>
  <c r="Z7"/>
  <c r="N7"/>
  <c r="A7"/>
  <c r="AL6"/>
  <c r="Z6"/>
  <c r="N6"/>
  <c r="A6"/>
  <c r="AL11"/>
  <c r="Z11"/>
  <c r="N11"/>
  <c r="A11"/>
  <c r="AL16"/>
  <c r="Z16"/>
  <c r="N16"/>
  <c r="A16"/>
  <c r="AL15"/>
  <c r="Z15"/>
  <c r="N15"/>
  <c r="A15"/>
  <c r="AL59"/>
  <c r="Z59"/>
  <c r="N59"/>
  <c r="A59"/>
  <c r="AL58"/>
  <c r="Z58"/>
  <c r="N58"/>
  <c r="A58"/>
  <c r="AL10"/>
  <c r="Z10"/>
  <c r="N10"/>
  <c r="A10"/>
  <c r="AL14"/>
  <c r="Z14"/>
  <c r="N14"/>
  <c r="A14"/>
  <c r="AL1"/>
  <c r="Z1"/>
  <c r="N1"/>
  <c r="AD42" i="48"/>
  <c r="U42"/>
  <c r="L42"/>
  <c r="A42"/>
  <c r="AD22"/>
  <c r="U22"/>
  <c r="L22"/>
  <c r="A22"/>
  <c r="AD41"/>
  <c r="U41"/>
  <c r="L41"/>
  <c r="A41"/>
  <c r="AD21"/>
  <c r="AD4"/>
  <c r="AD12"/>
  <c r="L21"/>
  <c r="L4"/>
  <c r="L12"/>
  <c r="A21"/>
  <c r="A4"/>
  <c r="A12"/>
  <c r="U21"/>
  <c r="U4"/>
  <c r="U12"/>
  <c r="AD32"/>
  <c r="U32"/>
  <c r="L32"/>
  <c r="A32"/>
  <c r="AD40"/>
  <c r="U40"/>
  <c r="L40"/>
  <c r="A40"/>
  <c r="AD20"/>
  <c r="AD27"/>
  <c r="AD38"/>
  <c r="AD6"/>
  <c r="U20"/>
  <c r="U27"/>
  <c r="U38"/>
  <c r="U6"/>
  <c r="L20"/>
  <c r="L27"/>
  <c r="L38"/>
  <c r="L6"/>
  <c r="A20"/>
  <c r="AD13"/>
  <c r="U13"/>
  <c r="L13"/>
  <c r="A13"/>
  <c r="U8"/>
  <c r="AD8"/>
  <c r="L8"/>
  <c r="AD19"/>
  <c r="U19"/>
  <c r="L19"/>
  <c r="A19"/>
  <c r="AD31"/>
  <c r="AD39"/>
  <c r="AD11"/>
  <c r="U31"/>
  <c r="U39"/>
  <c r="U11"/>
  <c r="L31"/>
  <c r="L39"/>
  <c r="L11"/>
  <c r="A11" s="1"/>
  <c r="A39"/>
  <c r="A8"/>
  <c r="A6"/>
  <c r="A38"/>
  <c r="A31"/>
  <c r="A27"/>
  <c r="AD23"/>
  <c r="U23"/>
  <c r="L23"/>
  <c r="A23"/>
  <c r="AD3"/>
  <c r="U3"/>
  <c r="L3"/>
  <c r="A3"/>
  <c r="AD37"/>
  <c r="U37"/>
  <c r="L37"/>
  <c r="A37"/>
  <c r="AD36"/>
  <c r="U36"/>
  <c r="L36"/>
  <c r="A36"/>
  <c r="AD5"/>
  <c r="U5"/>
  <c r="L5"/>
  <c r="A5"/>
  <c r="AD18"/>
  <c r="U18"/>
  <c r="L18"/>
  <c r="A18"/>
  <c r="AD35"/>
  <c r="U35"/>
  <c r="L35"/>
  <c r="A35"/>
  <c r="AD34"/>
  <c r="U34"/>
  <c r="L34"/>
  <c r="A34"/>
  <c r="AD30"/>
  <c r="U30"/>
  <c r="L30"/>
  <c r="A30"/>
  <c r="AD17"/>
  <c r="U17"/>
  <c r="L17"/>
  <c r="A17"/>
  <c r="AD10"/>
  <c r="U10"/>
  <c r="L10"/>
  <c r="A10"/>
  <c r="AD16"/>
  <c r="U16"/>
  <c r="L16"/>
  <c r="A16"/>
  <c r="AD14"/>
  <c r="U14"/>
  <c r="L14"/>
  <c r="A14"/>
  <c r="AD7"/>
  <c r="U7"/>
  <c r="L7"/>
  <c r="A7"/>
  <c r="AD15"/>
  <c r="U15"/>
  <c r="L15"/>
  <c r="A15"/>
  <c r="AD1"/>
  <c r="U1"/>
  <c r="L1"/>
  <c r="W78" i="47"/>
  <c r="R78"/>
  <c r="M78"/>
  <c r="H78"/>
  <c r="A78" s="1"/>
  <c r="R77"/>
  <c r="M77"/>
  <c r="W77"/>
  <c r="H77"/>
  <c r="A77" s="1"/>
  <c r="W76"/>
  <c r="R76"/>
  <c r="M76"/>
  <c r="H76"/>
  <c r="A76" s="1"/>
  <c r="W75"/>
  <c r="R75"/>
  <c r="M75"/>
  <c r="H75"/>
  <c r="A75" s="1"/>
  <c r="W74"/>
  <c r="R74"/>
  <c r="M74"/>
  <c r="H74"/>
  <c r="A74" s="1"/>
  <c r="W73"/>
  <c r="R73"/>
  <c r="M73"/>
  <c r="H73"/>
  <c r="A73" s="1"/>
  <c r="W72"/>
  <c r="R72"/>
  <c r="M72"/>
  <c r="H72"/>
  <c r="A72" s="1"/>
  <c r="W71"/>
  <c r="R71"/>
  <c r="M71"/>
  <c r="H71"/>
  <c r="A71" s="1"/>
  <c r="H44"/>
  <c r="A44" s="1"/>
  <c r="M44"/>
  <c r="W44"/>
  <c r="R44"/>
  <c r="R41"/>
  <c r="R40"/>
  <c r="W41"/>
  <c r="W40"/>
  <c r="M41"/>
  <c r="M40"/>
  <c r="H41"/>
  <c r="A41" s="1"/>
  <c r="H40"/>
  <c r="A40" s="1"/>
  <c r="W10"/>
  <c r="R10"/>
  <c r="M10"/>
  <c r="H10"/>
  <c r="A10" s="1"/>
  <c r="W70"/>
  <c r="R70"/>
  <c r="M70"/>
  <c r="H70"/>
  <c r="A70" s="1"/>
  <c r="W39"/>
  <c r="R39"/>
  <c r="M39"/>
  <c r="H39"/>
  <c r="A39" s="1"/>
  <c r="W38"/>
  <c r="R38"/>
  <c r="M38"/>
  <c r="H38"/>
  <c r="A38" s="1"/>
  <c r="W69"/>
  <c r="R69"/>
  <c r="M69"/>
  <c r="H69"/>
  <c r="A69" s="1"/>
  <c r="W8"/>
  <c r="R8"/>
  <c r="M8"/>
  <c r="H8"/>
  <c r="A8" s="1"/>
  <c r="W68"/>
  <c r="W67"/>
  <c r="W66"/>
  <c r="W37"/>
  <c r="W36"/>
  <c r="W43"/>
  <c r="W12"/>
  <c r="W65"/>
  <c r="W4"/>
  <c r="W64"/>
  <c r="W63"/>
  <c r="W62"/>
  <c r="W22"/>
  <c r="W61"/>
  <c r="W60"/>
  <c r="W59"/>
  <c r="W42"/>
  <c r="W58"/>
  <c r="W57"/>
  <c r="W56"/>
  <c r="W35"/>
  <c r="W55"/>
  <c r="W54"/>
  <c r="W53"/>
  <c r="W52"/>
  <c r="W51"/>
  <c r="W50"/>
  <c r="W49"/>
  <c r="W48"/>
  <c r="W47"/>
  <c r="W46"/>
  <c r="W45"/>
  <c r="W34"/>
  <c r="W33"/>
  <c r="W19"/>
  <c r="W32"/>
  <c r="W31"/>
  <c r="W30"/>
  <c r="W29"/>
  <c r="W28"/>
  <c r="W21"/>
  <c r="W27"/>
  <c r="W26"/>
  <c r="W25"/>
  <c r="W11"/>
  <c r="W13"/>
  <c r="W20"/>
  <c r="W24"/>
  <c r="W23"/>
  <c r="W9"/>
  <c r="W18"/>
  <c r="W17"/>
  <c r="W16"/>
  <c r="W6"/>
  <c r="W15"/>
  <c r="W14"/>
  <c r="W3"/>
  <c r="W5"/>
  <c r="R68"/>
  <c r="M68"/>
  <c r="H68"/>
  <c r="A68" s="1"/>
  <c r="R67"/>
  <c r="M67"/>
  <c r="H67"/>
  <c r="A67" s="1"/>
  <c r="R66"/>
  <c r="M66"/>
  <c r="H66"/>
  <c r="A66" s="1"/>
  <c r="R37"/>
  <c r="M37"/>
  <c r="H37"/>
  <c r="A37" s="1"/>
  <c r="R34"/>
  <c r="M34"/>
  <c r="H34"/>
  <c r="A34" s="1"/>
  <c r="R33"/>
  <c r="M33"/>
  <c r="H33"/>
  <c r="A33" s="1"/>
  <c r="R36"/>
  <c r="M36"/>
  <c r="H36"/>
  <c r="A36" s="1"/>
  <c r="R43"/>
  <c r="M43"/>
  <c r="H43"/>
  <c r="A43" s="1"/>
  <c r="R12"/>
  <c r="M12"/>
  <c r="H12"/>
  <c r="A12" s="1"/>
  <c r="R65"/>
  <c r="M65"/>
  <c r="R9"/>
  <c r="M9"/>
  <c r="H65"/>
  <c r="A65" s="1"/>
  <c r="H9"/>
  <c r="A9" s="1"/>
  <c r="R19"/>
  <c r="M19"/>
  <c r="H19"/>
  <c r="A19" s="1"/>
  <c r="R4"/>
  <c r="M4"/>
  <c r="H4"/>
  <c r="A4" s="1"/>
  <c r="R64"/>
  <c r="M64"/>
  <c r="H64"/>
  <c r="A64" s="1"/>
  <c r="R18"/>
  <c r="M18"/>
  <c r="H18"/>
  <c r="A18" s="1"/>
  <c r="R3"/>
  <c r="M3"/>
  <c r="H3"/>
  <c r="A3" s="1"/>
  <c r="R63"/>
  <c r="M63"/>
  <c r="H63"/>
  <c r="A63" s="1"/>
  <c r="R62"/>
  <c r="M62"/>
  <c r="H62"/>
  <c r="A62" s="1"/>
  <c r="R32"/>
  <c r="M32"/>
  <c r="H32"/>
  <c r="A32" s="1"/>
  <c r="R22"/>
  <c r="M22"/>
  <c r="H22"/>
  <c r="A22" s="1"/>
  <c r="R61"/>
  <c r="M61"/>
  <c r="H61"/>
  <c r="A61" s="1"/>
  <c r="R60"/>
  <c r="M60"/>
  <c r="H60"/>
  <c r="A60" s="1"/>
  <c r="R59"/>
  <c r="M59"/>
  <c r="H59"/>
  <c r="A59" s="1"/>
  <c r="R42"/>
  <c r="M42"/>
  <c r="H42"/>
  <c r="A42" s="1"/>
  <c r="R21"/>
  <c r="R28"/>
  <c r="R29"/>
  <c r="H29"/>
  <c r="A29" s="1"/>
  <c r="M21"/>
  <c r="M28"/>
  <c r="M29"/>
  <c r="H21"/>
  <c r="A21" s="1"/>
  <c r="H28"/>
  <c r="A28" s="1"/>
  <c r="R58"/>
  <c r="M58"/>
  <c r="H58"/>
  <c r="A58" s="1"/>
  <c r="R27"/>
  <c r="M27"/>
  <c r="H27"/>
  <c r="A27" s="1"/>
  <c r="R57"/>
  <c r="M57"/>
  <c r="H57"/>
  <c r="A57" s="1"/>
  <c r="R31"/>
  <c r="M31"/>
  <c r="H31"/>
  <c r="A31" s="1"/>
  <c r="R30"/>
  <c r="M30"/>
  <c r="H30"/>
  <c r="A30" s="1"/>
  <c r="R56"/>
  <c r="M56"/>
  <c r="H56"/>
  <c r="A56" s="1"/>
  <c r="R26"/>
  <c r="M26"/>
  <c r="H26"/>
  <c r="A26" s="1"/>
  <c r="R35"/>
  <c r="M35"/>
  <c r="H35"/>
  <c r="A35" s="1"/>
  <c r="R55"/>
  <c r="M55"/>
  <c r="H55"/>
  <c r="A55" s="1"/>
  <c r="R25"/>
  <c r="M25"/>
  <c r="H25"/>
  <c r="A25" s="1"/>
  <c r="R11"/>
  <c r="M11"/>
  <c r="H11"/>
  <c r="A11" s="1"/>
  <c r="R54"/>
  <c r="M54"/>
  <c r="H54"/>
  <c r="A54" s="1"/>
  <c r="R13"/>
  <c r="M13"/>
  <c r="H13"/>
  <c r="A13" s="1"/>
  <c r="R20"/>
  <c r="M20"/>
  <c r="H20"/>
  <c r="A20" s="1"/>
  <c r="R15"/>
  <c r="M15"/>
  <c r="H15"/>
  <c r="A15" s="1"/>
  <c r="R24"/>
  <c r="M24"/>
  <c r="H24"/>
  <c r="A24" s="1"/>
  <c r="R14"/>
  <c r="M14"/>
  <c r="H14"/>
  <c r="A14" s="1"/>
  <c r="R53"/>
  <c r="M53"/>
  <c r="H53"/>
  <c r="A53" s="1"/>
  <c r="R52"/>
  <c r="M52"/>
  <c r="H52"/>
  <c r="A52" s="1"/>
  <c r="R51"/>
  <c r="M51"/>
  <c r="H51"/>
  <c r="A51" s="1"/>
  <c r="R16"/>
  <c r="M16"/>
  <c r="H16"/>
  <c r="A16" s="1"/>
  <c r="W7"/>
  <c r="R7"/>
  <c r="M7"/>
  <c r="H7"/>
  <c r="A7" s="1"/>
  <c r="R6"/>
  <c r="R23"/>
  <c r="R45"/>
  <c r="R46"/>
  <c r="R47"/>
  <c r="R17"/>
  <c r="R48"/>
  <c r="R49"/>
  <c r="R50"/>
  <c r="M6"/>
  <c r="M23"/>
  <c r="M45"/>
  <c r="M46"/>
  <c r="M47"/>
  <c r="M17"/>
  <c r="M48"/>
  <c r="M49"/>
  <c r="M50"/>
  <c r="H6"/>
  <c r="A6" s="1"/>
  <c r="H23"/>
  <c r="A23" s="1"/>
  <c r="H45"/>
  <c r="A45" s="1"/>
  <c r="H46"/>
  <c r="A46" s="1"/>
  <c r="H47"/>
  <c r="A47" s="1"/>
  <c r="H17"/>
  <c r="A17" s="1"/>
  <c r="H48"/>
  <c r="A48" s="1"/>
  <c r="H49"/>
  <c r="A49" s="1"/>
  <c r="H50"/>
  <c r="A50" s="1"/>
  <c r="M5"/>
  <c r="W1"/>
  <c r="R5"/>
  <c r="H5"/>
  <c r="A5" s="1"/>
  <c r="O16" i="39"/>
  <c r="I16"/>
  <c r="A16" s="1"/>
  <c r="U41"/>
  <c r="O41"/>
  <c r="I41"/>
  <c r="A41" s="1"/>
  <c r="U40"/>
  <c r="O40"/>
  <c r="I40"/>
  <c r="A40" s="1"/>
  <c r="U14"/>
  <c r="U13"/>
  <c r="U6"/>
  <c r="O14"/>
  <c r="O13"/>
  <c r="O6"/>
  <c r="I14"/>
  <c r="A14" s="1"/>
  <c r="I13"/>
  <c r="A13" s="1"/>
  <c r="I6"/>
  <c r="A6" s="1"/>
  <c r="U39"/>
  <c r="O39"/>
  <c r="I39"/>
  <c r="A39" s="1"/>
  <c r="U38"/>
  <c r="U11"/>
  <c r="O11"/>
  <c r="I11"/>
  <c r="A11" s="1"/>
  <c r="O38"/>
  <c r="I38"/>
  <c r="A38" s="1"/>
  <c r="U35"/>
  <c r="U36"/>
  <c r="U37"/>
  <c r="U10"/>
  <c r="O35"/>
  <c r="O36"/>
  <c r="O37"/>
  <c r="O10"/>
  <c r="I35"/>
  <c r="I36"/>
  <c r="I37"/>
  <c r="I10"/>
  <c r="A35"/>
  <c r="A36"/>
  <c r="A37"/>
  <c r="A10"/>
  <c r="U34"/>
  <c r="O34"/>
  <c r="I34"/>
  <c r="A34" s="1"/>
  <c r="U33"/>
  <c r="O33"/>
  <c r="I33"/>
  <c r="A33" s="1"/>
  <c r="U32"/>
  <c r="O32"/>
  <c r="I32"/>
  <c r="A32" s="1"/>
  <c r="U31"/>
  <c r="O31"/>
  <c r="I31"/>
  <c r="A31" s="1"/>
  <c r="U30"/>
  <c r="O30"/>
  <c r="I30"/>
  <c r="A30" s="1"/>
  <c r="U29"/>
  <c r="O29"/>
  <c r="I29"/>
  <c r="A29" s="1"/>
  <c r="U3"/>
  <c r="O3"/>
  <c r="I3"/>
  <c r="A3" s="1"/>
  <c r="U28"/>
  <c r="O28"/>
  <c r="I28"/>
  <c r="A28" s="1"/>
  <c r="U27"/>
  <c r="O27"/>
  <c r="I27"/>
  <c r="A27" s="1"/>
  <c r="U12"/>
  <c r="O12"/>
  <c r="I12"/>
  <c r="A12" s="1"/>
  <c r="U5"/>
  <c r="O5"/>
  <c r="I5"/>
  <c r="A5" s="1"/>
  <c r="U26"/>
  <c r="O26"/>
  <c r="I26"/>
  <c r="A26" s="1"/>
  <c r="U15"/>
  <c r="O15"/>
  <c r="I15"/>
  <c r="A15" s="1"/>
  <c r="U4"/>
  <c r="O4"/>
  <c r="I4"/>
  <c r="A4" s="1"/>
  <c r="U25"/>
  <c r="O25"/>
  <c r="I25"/>
  <c r="A25" s="1"/>
  <c r="U9"/>
  <c r="O9"/>
  <c r="I9"/>
  <c r="A9" s="1"/>
  <c r="U8"/>
  <c r="O8"/>
  <c r="I8"/>
  <c r="A8" s="1"/>
  <c r="U20"/>
  <c r="U21"/>
  <c r="U7"/>
  <c r="U22"/>
  <c r="U23"/>
  <c r="U24"/>
  <c r="O20"/>
  <c r="O21"/>
  <c r="O7"/>
  <c r="O22"/>
  <c r="O23"/>
  <c r="O24"/>
  <c r="I20"/>
  <c r="I21"/>
  <c r="I7"/>
  <c r="I22"/>
  <c r="I23"/>
  <c r="I24"/>
  <c r="A20"/>
  <c r="A21"/>
  <c r="A7"/>
  <c r="A22"/>
  <c r="A23"/>
  <c r="A24"/>
  <c r="AF98" i="46"/>
  <c r="C98" s="1"/>
  <c r="W98"/>
  <c r="B98" s="1"/>
  <c r="N98"/>
  <c r="A98" s="1"/>
  <c r="AF268"/>
  <c r="C268" s="1"/>
  <c r="W268"/>
  <c r="B268" s="1"/>
  <c r="N268"/>
  <c r="A268" s="1"/>
  <c r="AF171"/>
  <c r="C171" s="1"/>
  <c r="W171"/>
  <c r="B171" s="1"/>
  <c r="N171"/>
  <c r="A171" s="1"/>
  <c r="AF263"/>
  <c r="C263" s="1"/>
  <c r="W263"/>
  <c r="B263" s="1"/>
  <c r="N263"/>
  <c r="A263" s="1"/>
  <c r="AF261"/>
  <c r="C261" s="1"/>
  <c r="W261"/>
  <c r="B261" s="1"/>
  <c r="N261"/>
  <c r="A261" s="1"/>
  <c r="AF256"/>
  <c r="C256" s="1"/>
  <c r="W256"/>
  <c r="B256" s="1"/>
  <c r="N256"/>
  <c r="A256" s="1"/>
  <c r="AF206"/>
  <c r="C206" s="1"/>
  <c r="W206"/>
  <c r="B206" s="1"/>
  <c r="N206"/>
  <c r="A206" s="1"/>
  <c r="AF195"/>
  <c r="C195" s="1"/>
  <c r="W195"/>
  <c r="B195" s="1"/>
  <c r="N195"/>
  <c r="A195" s="1"/>
  <c r="AF185"/>
  <c r="C185" s="1"/>
  <c r="W185"/>
  <c r="B185" s="1"/>
  <c r="N185"/>
  <c r="A185" s="1"/>
  <c r="AF36"/>
  <c r="C36" s="1"/>
  <c r="W36"/>
  <c r="B36" s="1"/>
  <c r="N36"/>
  <c r="A36" s="1"/>
  <c r="AF5"/>
  <c r="C5" s="1"/>
  <c r="W5"/>
  <c r="B5" s="1"/>
  <c r="N5"/>
  <c r="A5" s="1"/>
  <c r="AF56"/>
  <c r="C56" s="1"/>
  <c r="W56"/>
  <c r="B56" s="1"/>
  <c r="N56"/>
  <c r="A56" s="1"/>
  <c r="AF107"/>
  <c r="C107" s="1"/>
  <c r="W107"/>
  <c r="B107" s="1"/>
  <c r="N107"/>
  <c r="A107" s="1"/>
  <c r="AF27"/>
  <c r="C27" s="1"/>
  <c r="W27"/>
  <c r="B27" s="1"/>
  <c r="N27"/>
  <c r="A27" s="1"/>
  <c r="AF111"/>
  <c r="C111" s="1"/>
  <c r="W111"/>
  <c r="B111" s="1"/>
  <c r="N111"/>
  <c r="A111" s="1"/>
  <c r="AF20"/>
  <c r="C20" s="1"/>
  <c r="W20"/>
  <c r="B20" s="1"/>
  <c r="N20"/>
  <c r="A20" s="1"/>
  <c r="AF9"/>
  <c r="C9" s="1"/>
  <c r="W9"/>
  <c r="B9" s="1"/>
  <c r="N9"/>
  <c r="A9" s="1"/>
  <c r="AF257"/>
  <c r="C257" s="1"/>
  <c r="W257"/>
  <c r="B257" s="1"/>
  <c r="N257"/>
  <c r="A257" s="1"/>
  <c r="AF249"/>
  <c r="C249" s="1"/>
  <c r="W249"/>
  <c r="B249" s="1"/>
  <c r="N249"/>
  <c r="A249" s="1"/>
  <c r="AF183"/>
  <c r="C183" s="1"/>
  <c r="W183"/>
  <c r="B183" s="1"/>
  <c r="N183"/>
  <c r="A183" s="1"/>
  <c r="AF157"/>
  <c r="C157" s="1"/>
  <c r="W157"/>
  <c r="B157" s="1"/>
  <c r="N157"/>
  <c r="A157" s="1"/>
  <c r="AF154"/>
  <c r="C154" s="1"/>
  <c r="W154"/>
  <c r="B154" s="1"/>
  <c r="N154"/>
  <c r="A154" s="1"/>
  <c r="AF118"/>
  <c r="C118" s="1"/>
  <c r="W118"/>
  <c r="B118" s="1"/>
  <c r="N118"/>
  <c r="A118" s="1"/>
  <c r="AF48"/>
  <c r="C48" s="1"/>
  <c r="W48"/>
  <c r="B48" s="1"/>
  <c r="N48"/>
  <c r="A48" s="1"/>
  <c r="N44"/>
  <c r="A44" s="1"/>
  <c r="N138"/>
  <c r="A138" s="1"/>
  <c r="AF267"/>
  <c r="C267" s="1"/>
  <c r="N267"/>
  <c r="A267" s="1"/>
  <c r="W267"/>
  <c r="B267" s="1"/>
  <c r="AF266"/>
  <c r="C266" s="1"/>
  <c r="W266"/>
  <c r="B266" s="1"/>
  <c r="N266"/>
  <c r="A266" s="1"/>
  <c r="AF11"/>
  <c r="C11" s="1"/>
  <c r="AF18"/>
  <c r="C18" s="1"/>
  <c r="AF42"/>
  <c r="C42" s="1"/>
  <c r="AF43"/>
  <c r="C43" s="1"/>
  <c r="AF24"/>
  <c r="C24" s="1"/>
  <c r="AF17"/>
  <c r="C17" s="1"/>
  <c r="AF45"/>
  <c r="C45" s="1"/>
  <c r="AF104"/>
  <c r="C104" s="1"/>
  <c r="AF105"/>
  <c r="C105" s="1"/>
  <c r="AF44"/>
  <c r="C44" s="1"/>
  <c r="AF108"/>
  <c r="C108" s="1"/>
  <c r="AF109"/>
  <c r="C109" s="1"/>
  <c r="AF46"/>
  <c r="C46" s="1"/>
  <c r="AF110"/>
  <c r="C110" s="1"/>
  <c r="AF25"/>
  <c r="C25" s="1"/>
  <c r="AF112"/>
  <c r="C112" s="1"/>
  <c r="AF119"/>
  <c r="C119" s="1"/>
  <c r="AF49"/>
  <c r="C49" s="1"/>
  <c r="AF120"/>
  <c r="C120" s="1"/>
  <c r="AF113"/>
  <c r="C113" s="1"/>
  <c r="AF47"/>
  <c r="C47" s="1"/>
  <c r="AF121"/>
  <c r="C121" s="1"/>
  <c r="AF122"/>
  <c r="C122" s="1"/>
  <c r="AF123"/>
  <c r="C123" s="1"/>
  <c r="AF124"/>
  <c r="C124" s="1"/>
  <c r="AF115"/>
  <c r="C115" s="1"/>
  <c r="AF125"/>
  <c r="C125" s="1"/>
  <c r="AF14"/>
  <c r="C14" s="1"/>
  <c r="AF15"/>
  <c r="C15" s="1"/>
  <c r="AF21"/>
  <c r="C21" s="1"/>
  <c r="AF22"/>
  <c r="C22" s="1"/>
  <c r="AF23"/>
  <c r="C23" s="1"/>
  <c r="AF26"/>
  <c r="C26" s="1"/>
  <c r="AF4"/>
  <c r="C4" s="1"/>
  <c r="AF117"/>
  <c r="C117" s="1"/>
  <c r="AF28"/>
  <c r="C28" s="1"/>
  <c r="AF29"/>
  <c r="C29" s="1"/>
  <c r="AF30"/>
  <c r="C30" s="1"/>
  <c r="AF31"/>
  <c r="C31" s="1"/>
  <c r="AF106"/>
  <c r="C106" s="1"/>
  <c r="AF32"/>
  <c r="C32" s="1"/>
  <c r="AF33"/>
  <c r="C33" s="1"/>
  <c r="AF59"/>
  <c r="C59" s="1"/>
  <c r="AF60"/>
  <c r="C60" s="1"/>
  <c r="AF61"/>
  <c r="C61" s="1"/>
  <c r="AF55"/>
  <c r="C55" s="1"/>
  <c r="AF7"/>
  <c r="C7" s="1"/>
  <c r="AF62"/>
  <c r="C62" s="1"/>
  <c r="AF63"/>
  <c r="C63" s="1"/>
  <c r="AF64"/>
  <c r="C64" s="1"/>
  <c r="AF116"/>
  <c r="C116" s="1"/>
  <c r="AF65"/>
  <c r="C65" s="1"/>
  <c r="AF54"/>
  <c r="C54" s="1"/>
  <c r="AF66"/>
  <c r="C66" s="1"/>
  <c r="AF67"/>
  <c r="C67" s="1"/>
  <c r="AF68"/>
  <c r="C68" s="1"/>
  <c r="AF69"/>
  <c r="C69" s="1"/>
  <c r="AF70"/>
  <c r="C70" s="1"/>
  <c r="AF50"/>
  <c r="C50" s="1"/>
  <c r="AF71"/>
  <c r="C71" s="1"/>
  <c r="AF72"/>
  <c r="C72" s="1"/>
  <c r="AF126"/>
  <c r="C126" s="1"/>
  <c r="AF127"/>
  <c r="C127" s="1"/>
  <c r="AF128"/>
  <c r="C128" s="1"/>
  <c r="AF12"/>
  <c r="C12" s="1"/>
  <c r="AF57"/>
  <c r="C57" s="1"/>
  <c r="AF114"/>
  <c r="C114" s="1"/>
  <c r="AF129"/>
  <c r="C129" s="1"/>
  <c r="AF130"/>
  <c r="C130" s="1"/>
  <c r="AF73"/>
  <c r="C73" s="1"/>
  <c r="AF58"/>
  <c r="C58" s="1"/>
  <c r="AF6"/>
  <c r="C6" s="1"/>
  <c r="AF16"/>
  <c r="C16" s="1"/>
  <c r="AF34"/>
  <c r="C34" s="1"/>
  <c r="AF35"/>
  <c r="C35" s="1"/>
  <c r="AF137"/>
  <c r="C137" s="1"/>
  <c r="AF37"/>
  <c r="C37" s="1"/>
  <c r="AF74"/>
  <c r="C74" s="1"/>
  <c r="AF75"/>
  <c r="C75" s="1"/>
  <c r="AF52"/>
  <c r="C52" s="1"/>
  <c r="AF76"/>
  <c r="C76" s="1"/>
  <c r="AF77"/>
  <c r="C77" s="1"/>
  <c r="AF135"/>
  <c r="C135" s="1"/>
  <c r="AF78"/>
  <c r="C78" s="1"/>
  <c r="AF79"/>
  <c r="C79" s="1"/>
  <c r="AF80"/>
  <c r="C80" s="1"/>
  <c r="AF81"/>
  <c r="C81" s="1"/>
  <c r="AF82"/>
  <c r="C82" s="1"/>
  <c r="AF83"/>
  <c r="C83" s="1"/>
  <c r="AF84"/>
  <c r="C84" s="1"/>
  <c r="AF85"/>
  <c r="C85" s="1"/>
  <c r="AF86"/>
  <c r="C86" s="1"/>
  <c r="AF10"/>
  <c r="C10" s="1"/>
  <c r="AF87"/>
  <c r="C87" s="1"/>
  <c r="AF13"/>
  <c r="C13" s="1"/>
  <c r="AF139"/>
  <c r="C139" s="1"/>
  <c r="AF140"/>
  <c r="C140" s="1"/>
  <c r="AF141"/>
  <c r="C141" s="1"/>
  <c r="AF138"/>
  <c r="C138" s="1"/>
  <c r="AF142"/>
  <c r="C142" s="1"/>
  <c r="AF143"/>
  <c r="C143" s="1"/>
  <c r="AF144"/>
  <c r="C144" s="1"/>
  <c r="AF145"/>
  <c r="C145" s="1"/>
  <c r="AF146"/>
  <c r="C146" s="1"/>
  <c r="AF147"/>
  <c r="C147" s="1"/>
  <c r="AF148"/>
  <c r="C148" s="1"/>
  <c r="AF149"/>
  <c r="C149" s="1"/>
  <c r="AF150"/>
  <c r="C150" s="1"/>
  <c r="AF151"/>
  <c r="C151" s="1"/>
  <c r="AF152"/>
  <c r="C152" s="1"/>
  <c r="AF153"/>
  <c r="C153" s="1"/>
  <c r="AF38"/>
  <c r="C38" s="1"/>
  <c r="AF88"/>
  <c r="C88" s="1"/>
  <c r="AF89"/>
  <c r="C89" s="1"/>
  <c r="AF90"/>
  <c r="C90" s="1"/>
  <c r="AF91"/>
  <c r="C91" s="1"/>
  <c r="AF92"/>
  <c r="C92" s="1"/>
  <c r="AF93"/>
  <c r="C93" s="1"/>
  <c r="AF155"/>
  <c r="C155" s="1"/>
  <c r="AF131"/>
  <c r="C131" s="1"/>
  <c r="AF156"/>
  <c r="C156" s="1"/>
  <c r="AF158"/>
  <c r="C158" s="1"/>
  <c r="AF159"/>
  <c r="C159" s="1"/>
  <c r="AF160"/>
  <c r="C160" s="1"/>
  <c r="AF161"/>
  <c r="C161" s="1"/>
  <c r="AF99"/>
  <c r="C99" s="1"/>
  <c r="AF162"/>
  <c r="C162" s="1"/>
  <c r="AF163"/>
  <c r="C163" s="1"/>
  <c r="AF164"/>
  <c r="C164" s="1"/>
  <c r="AF165"/>
  <c r="C165" s="1"/>
  <c r="AF166"/>
  <c r="C166" s="1"/>
  <c r="AF167"/>
  <c r="C167" s="1"/>
  <c r="AF168"/>
  <c r="C168" s="1"/>
  <c r="AF169"/>
  <c r="C169" s="1"/>
  <c r="AF170"/>
  <c r="C170" s="1"/>
  <c r="AF136"/>
  <c r="C136" s="1"/>
  <c r="AF132"/>
  <c r="C132" s="1"/>
  <c r="AF172"/>
  <c r="C172" s="1"/>
  <c r="AF39"/>
  <c r="C39" s="1"/>
  <c r="AF100"/>
  <c r="C100" s="1"/>
  <c r="AF101"/>
  <c r="C101" s="1"/>
  <c r="AF102"/>
  <c r="C102" s="1"/>
  <c r="AF173"/>
  <c r="C173" s="1"/>
  <c r="AF103"/>
  <c r="C103" s="1"/>
  <c r="AF174"/>
  <c r="C174" s="1"/>
  <c r="AF175"/>
  <c r="C175" s="1"/>
  <c r="AF176"/>
  <c r="C176" s="1"/>
  <c r="AF177"/>
  <c r="C177" s="1"/>
  <c r="AF178"/>
  <c r="C178" s="1"/>
  <c r="AF179"/>
  <c r="C179" s="1"/>
  <c r="AF180"/>
  <c r="C180" s="1"/>
  <c r="AF181"/>
  <c r="C181" s="1"/>
  <c r="AF182"/>
  <c r="C182" s="1"/>
  <c r="AF184"/>
  <c r="C184" s="1"/>
  <c r="AF186"/>
  <c r="C186" s="1"/>
  <c r="AF187"/>
  <c r="C187" s="1"/>
  <c r="AF188"/>
  <c r="C188" s="1"/>
  <c r="AF189"/>
  <c r="C189" s="1"/>
  <c r="AF190"/>
  <c r="C190" s="1"/>
  <c r="AF191"/>
  <c r="C191" s="1"/>
  <c r="AF192"/>
  <c r="C192" s="1"/>
  <c r="AF193"/>
  <c r="C193" s="1"/>
  <c r="AF194"/>
  <c r="C194" s="1"/>
  <c r="AF196"/>
  <c r="C196" s="1"/>
  <c r="AF197"/>
  <c r="C197" s="1"/>
  <c r="AF198"/>
  <c r="C198" s="1"/>
  <c r="AF199"/>
  <c r="C199" s="1"/>
  <c r="AF200"/>
  <c r="C200" s="1"/>
  <c r="AF201"/>
  <c r="C201" s="1"/>
  <c r="AF202"/>
  <c r="C202" s="1"/>
  <c r="AF203"/>
  <c r="C203" s="1"/>
  <c r="AF204"/>
  <c r="C204" s="1"/>
  <c r="AF205"/>
  <c r="C205" s="1"/>
  <c r="AF207"/>
  <c r="C207" s="1"/>
  <c r="AF208"/>
  <c r="C208" s="1"/>
  <c r="AF209"/>
  <c r="C209" s="1"/>
  <c r="AF210"/>
  <c r="C210" s="1"/>
  <c r="AF211"/>
  <c r="C211" s="1"/>
  <c r="AF212"/>
  <c r="C212" s="1"/>
  <c r="AF213"/>
  <c r="C213" s="1"/>
  <c r="AF214"/>
  <c r="C214" s="1"/>
  <c r="AF215"/>
  <c r="C215" s="1"/>
  <c r="AF216"/>
  <c r="C216" s="1"/>
  <c r="AF217"/>
  <c r="C217" s="1"/>
  <c r="AF218"/>
  <c r="C218" s="1"/>
  <c r="AF219"/>
  <c r="C219" s="1"/>
  <c r="AF220"/>
  <c r="C220" s="1"/>
  <c r="AF221"/>
  <c r="C221" s="1"/>
  <c r="AF222"/>
  <c r="C222" s="1"/>
  <c r="AF223"/>
  <c r="C223" s="1"/>
  <c r="AF224"/>
  <c r="C224" s="1"/>
  <c r="AF225"/>
  <c r="C225" s="1"/>
  <c r="AF226"/>
  <c r="C226" s="1"/>
  <c r="AF227"/>
  <c r="C227" s="1"/>
  <c r="AF228"/>
  <c r="C228" s="1"/>
  <c r="AF229"/>
  <c r="C229" s="1"/>
  <c r="AF230"/>
  <c r="C230" s="1"/>
  <c r="AF231"/>
  <c r="C231" s="1"/>
  <c r="AF232"/>
  <c r="C232" s="1"/>
  <c r="AF233"/>
  <c r="C233" s="1"/>
  <c r="AF234"/>
  <c r="C234" s="1"/>
  <c r="AF235"/>
  <c r="C235" s="1"/>
  <c r="AF236"/>
  <c r="C236" s="1"/>
  <c r="AF237"/>
  <c r="C237" s="1"/>
  <c r="AF238"/>
  <c r="C238" s="1"/>
  <c r="AF239"/>
  <c r="C239" s="1"/>
  <c r="AF240"/>
  <c r="C240" s="1"/>
  <c r="AF241"/>
  <c r="C241" s="1"/>
  <c r="AF242"/>
  <c r="C242" s="1"/>
  <c r="AF243"/>
  <c r="C243" s="1"/>
  <c r="AF244"/>
  <c r="C244" s="1"/>
  <c r="AF245"/>
  <c r="C245" s="1"/>
  <c r="AF246"/>
  <c r="C246" s="1"/>
  <c r="AF247"/>
  <c r="C247" s="1"/>
  <c r="AF248"/>
  <c r="C248" s="1"/>
  <c r="AF53"/>
  <c r="C53" s="1"/>
  <c r="AF96"/>
  <c r="C96" s="1"/>
  <c r="AF250"/>
  <c r="C250" s="1"/>
  <c r="AF251"/>
  <c r="C251" s="1"/>
  <c r="AF252"/>
  <c r="C252" s="1"/>
  <c r="AF253"/>
  <c r="C253" s="1"/>
  <c r="AF254"/>
  <c r="C254" s="1"/>
  <c r="AF40"/>
  <c r="C40" s="1"/>
  <c r="AF255"/>
  <c r="C255" s="1"/>
  <c r="AF258"/>
  <c r="C258" s="1"/>
  <c r="AF259"/>
  <c r="C259" s="1"/>
  <c r="AF260"/>
  <c r="C260" s="1"/>
  <c r="AF97"/>
  <c r="C97" s="1"/>
  <c r="AF262"/>
  <c r="C262" s="1"/>
  <c r="AF133"/>
  <c r="C133" s="1"/>
  <c r="AF41"/>
  <c r="C41" s="1"/>
  <c r="AF94"/>
  <c r="C94" s="1"/>
  <c r="AF264"/>
  <c r="C264" s="1"/>
  <c r="AF8"/>
  <c r="C8" s="1"/>
  <c r="AF95"/>
  <c r="C95" s="1"/>
  <c r="AF265"/>
  <c r="C265" s="1"/>
  <c r="AF51"/>
  <c r="C51" s="1"/>
  <c r="AF134"/>
  <c r="C134" s="1"/>
  <c r="W11"/>
  <c r="B11" s="1"/>
  <c r="W18"/>
  <c r="B18" s="1"/>
  <c r="W42"/>
  <c r="B42" s="1"/>
  <c r="W43"/>
  <c r="B43" s="1"/>
  <c r="W24"/>
  <c r="B24" s="1"/>
  <c r="W17"/>
  <c r="B17" s="1"/>
  <c r="W45"/>
  <c r="B45" s="1"/>
  <c r="W104"/>
  <c r="B104" s="1"/>
  <c r="W105"/>
  <c r="B105" s="1"/>
  <c r="W44"/>
  <c r="B44" s="1"/>
  <c r="W108"/>
  <c r="B108" s="1"/>
  <c r="W109"/>
  <c r="B109" s="1"/>
  <c r="W46"/>
  <c r="B46" s="1"/>
  <c r="W110"/>
  <c r="B110" s="1"/>
  <c r="W25"/>
  <c r="B25" s="1"/>
  <c r="W112"/>
  <c r="B112" s="1"/>
  <c r="W119"/>
  <c r="B119" s="1"/>
  <c r="W49"/>
  <c r="B49" s="1"/>
  <c r="W120"/>
  <c r="B120" s="1"/>
  <c r="W113"/>
  <c r="B113" s="1"/>
  <c r="W47"/>
  <c r="B47" s="1"/>
  <c r="W121"/>
  <c r="B121" s="1"/>
  <c r="W122"/>
  <c r="B122" s="1"/>
  <c r="W123"/>
  <c r="B123" s="1"/>
  <c r="W124"/>
  <c r="B124" s="1"/>
  <c r="W115"/>
  <c r="B115" s="1"/>
  <c r="W125"/>
  <c r="B125" s="1"/>
  <c r="W14"/>
  <c r="B14" s="1"/>
  <c r="W15"/>
  <c r="B15" s="1"/>
  <c r="W21"/>
  <c r="B21" s="1"/>
  <c r="W22"/>
  <c r="B22" s="1"/>
  <c r="W23"/>
  <c r="B23" s="1"/>
  <c r="W26"/>
  <c r="B26" s="1"/>
  <c r="W4"/>
  <c r="B4" s="1"/>
  <c r="W117"/>
  <c r="B117" s="1"/>
  <c r="W28"/>
  <c r="B28" s="1"/>
  <c r="W29"/>
  <c r="B29" s="1"/>
  <c r="W30"/>
  <c r="B30" s="1"/>
  <c r="W31"/>
  <c r="B31" s="1"/>
  <c r="W106"/>
  <c r="B106" s="1"/>
  <c r="W32"/>
  <c r="B32" s="1"/>
  <c r="W33"/>
  <c r="B33" s="1"/>
  <c r="W59"/>
  <c r="B59" s="1"/>
  <c r="W60"/>
  <c r="B60" s="1"/>
  <c r="W61"/>
  <c r="B61" s="1"/>
  <c r="W55"/>
  <c r="B55" s="1"/>
  <c r="W7"/>
  <c r="B7" s="1"/>
  <c r="W62"/>
  <c r="B62" s="1"/>
  <c r="W63"/>
  <c r="B63" s="1"/>
  <c r="W64"/>
  <c r="B64" s="1"/>
  <c r="W116"/>
  <c r="B116" s="1"/>
  <c r="W65"/>
  <c r="B65" s="1"/>
  <c r="W54"/>
  <c r="B54" s="1"/>
  <c r="W66"/>
  <c r="B66" s="1"/>
  <c r="W67"/>
  <c r="B67" s="1"/>
  <c r="W68"/>
  <c r="B68" s="1"/>
  <c r="W69"/>
  <c r="B69" s="1"/>
  <c r="W70"/>
  <c r="B70" s="1"/>
  <c r="W50"/>
  <c r="B50" s="1"/>
  <c r="W71"/>
  <c r="B71" s="1"/>
  <c r="W72"/>
  <c r="B72" s="1"/>
  <c r="W126"/>
  <c r="B126" s="1"/>
  <c r="W127"/>
  <c r="B127" s="1"/>
  <c r="W128"/>
  <c r="B128" s="1"/>
  <c r="W12"/>
  <c r="B12" s="1"/>
  <c r="W57"/>
  <c r="B57" s="1"/>
  <c r="W114"/>
  <c r="B114" s="1"/>
  <c r="W129"/>
  <c r="B129" s="1"/>
  <c r="W130"/>
  <c r="B130" s="1"/>
  <c r="W73"/>
  <c r="B73" s="1"/>
  <c r="W58"/>
  <c r="B58" s="1"/>
  <c r="W6"/>
  <c r="B6" s="1"/>
  <c r="W16"/>
  <c r="B16" s="1"/>
  <c r="W34"/>
  <c r="B34" s="1"/>
  <c r="W35"/>
  <c r="B35" s="1"/>
  <c r="W137"/>
  <c r="B137" s="1"/>
  <c r="W37"/>
  <c r="B37" s="1"/>
  <c r="W74"/>
  <c r="B74" s="1"/>
  <c r="W75"/>
  <c r="B75" s="1"/>
  <c r="W52"/>
  <c r="B52" s="1"/>
  <c r="W76"/>
  <c r="B76" s="1"/>
  <c r="W77"/>
  <c r="B77" s="1"/>
  <c r="W135"/>
  <c r="B135" s="1"/>
  <c r="W78"/>
  <c r="B78" s="1"/>
  <c r="W79"/>
  <c r="B79" s="1"/>
  <c r="W80"/>
  <c r="B80" s="1"/>
  <c r="W81"/>
  <c r="B81" s="1"/>
  <c r="W82"/>
  <c r="B82" s="1"/>
  <c r="W83"/>
  <c r="B83" s="1"/>
  <c r="W84"/>
  <c r="B84" s="1"/>
  <c r="W85"/>
  <c r="B85" s="1"/>
  <c r="W86"/>
  <c r="B86" s="1"/>
  <c r="W10"/>
  <c r="B10" s="1"/>
  <c r="W87"/>
  <c r="B87" s="1"/>
  <c r="W13"/>
  <c r="B13" s="1"/>
  <c r="W139"/>
  <c r="B139" s="1"/>
  <c r="W140"/>
  <c r="B140" s="1"/>
  <c r="W141"/>
  <c r="B141" s="1"/>
  <c r="W138"/>
  <c r="B138" s="1"/>
  <c r="W142"/>
  <c r="B142" s="1"/>
  <c r="W143"/>
  <c r="B143" s="1"/>
  <c r="W144"/>
  <c r="B144" s="1"/>
  <c r="W145"/>
  <c r="B145" s="1"/>
  <c r="W146"/>
  <c r="B146" s="1"/>
  <c r="W147"/>
  <c r="B147" s="1"/>
  <c r="W148"/>
  <c r="B148" s="1"/>
  <c r="W149"/>
  <c r="B149" s="1"/>
  <c r="W150"/>
  <c r="B150" s="1"/>
  <c r="W151"/>
  <c r="B151" s="1"/>
  <c r="W152"/>
  <c r="B152" s="1"/>
  <c r="W153"/>
  <c r="B153" s="1"/>
  <c r="W38"/>
  <c r="B38" s="1"/>
  <c r="W88"/>
  <c r="B88" s="1"/>
  <c r="W89"/>
  <c r="B89" s="1"/>
  <c r="W90"/>
  <c r="B90" s="1"/>
  <c r="W91"/>
  <c r="B91" s="1"/>
  <c r="W92"/>
  <c r="B92" s="1"/>
  <c r="W93"/>
  <c r="B93" s="1"/>
  <c r="W155"/>
  <c r="B155" s="1"/>
  <c r="W131"/>
  <c r="B131" s="1"/>
  <c r="W156"/>
  <c r="B156" s="1"/>
  <c r="W158"/>
  <c r="B158" s="1"/>
  <c r="W159"/>
  <c r="B159" s="1"/>
  <c r="W160"/>
  <c r="B160" s="1"/>
  <c r="W161"/>
  <c r="B161" s="1"/>
  <c r="W99"/>
  <c r="B99" s="1"/>
  <c r="W162"/>
  <c r="B162" s="1"/>
  <c r="W163"/>
  <c r="B163" s="1"/>
  <c r="W164"/>
  <c r="B164" s="1"/>
  <c r="W165"/>
  <c r="B165" s="1"/>
  <c r="W166"/>
  <c r="B166" s="1"/>
  <c r="W167"/>
  <c r="B167" s="1"/>
  <c r="W168"/>
  <c r="B168" s="1"/>
  <c r="W169"/>
  <c r="B169" s="1"/>
  <c r="W170"/>
  <c r="B170" s="1"/>
  <c r="W136"/>
  <c r="B136" s="1"/>
  <c r="W132"/>
  <c r="B132" s="1"/>
  <c r="W172"/>
  <c r="B172" s="1"/>
  <c r="W39"/>
  <c r="B39" s="1"/>
  <c r="W100"/>
  <c r="B100" s="1"/>
  <c r="W101"/>
  <c r="B101" s="1"/>
  <c r="W102"/>
  <c r="B102" s="1"/>
  <c r="W173"/>
  <c r="B173" s="1"/>
  <c r="W103"/>
  <c r="B103" s="1"/>
  <c r="W174"/>
  <c r="B174" s="1"/>
  <c r="W175"/>
  <c r="B175" s="1"/>
  <c r="W176"/>
  <c r="B176" s="1"/>
  <c r="W177"/>
  <c r="B177" s="1"/>
  <c r="W178"/>
  <c r="B178" s="1"/>
  <c r="W179"/>
  <c r="B179" s="1"/>
  <c r="W180"/>
  <c r="B180" s="1"/>
  <c r="W181"/>
  <c r="B181" s="1"/>
  <c r="W182"/>
  <c r="B182" s="1"/>
  <c r="W184"/>
  <c r="B184" s="1"/>
  <c r="W186"/>
  <c r="B186" s="1"/>
  <c r="W187"/>
  <c r="B187" s="1"/>
  <c r="W188"/>
  <c r="B188" s="1"/>
  <c r="W189"/>
  <c r="B189" s="1"/>
  <c r="W190"/>
  <c r="B190" s="1"/>
  <c r="W191"/>
  <c r="B191" s="1"/>
  <c r="W192"/>
  <c r="B192" s="1"/>
  <c r="W193"/>
  <c r="B193" s="1"/>
  <c r="W194"/>
  <c r="B194" s="1"/>
  <c r="W196"/>
  <c r="B196" s="1"/>
  <c r="W197"/>
  <c r="B197" s="1"/>
  <c r="W198"/>
  <c r="B198" s="1"/>
  <c r="W199"/>
  <c r="B199" s="1"/>
  <c r="W200"/>
  <c r="B200" s="1"/>
  <c r="W201"/>
  <c r="B201" s="1"/>
  <c r="W202"/>
  <c r="B202" s="1"/>
  <c r="W203"/>
  <c r="B203" s="1"/>
  <c r="W204"/>
  <c r="B204" s="1"/>
  <c r="W205"/>
  <c r="B205" s="1"/>
  <c r="W207"/>
  <c r="B207" s="1"/>
  <c r="W208"/>
  <c r="B208" s="1"/>
  <c r="W209"/>
  <c r="B209" s="1"/>
  <c r="W210"/>
  <c r="B210" s="1"/>
  <c r="W211"/>
  <c r="B211" s="1"/>
  <c r="W212"/>
  <c r="B212" s="1"/>
  <c r="W213"/>
  <c r="B213" s="1"/>
  <c r="W214"/>
  <c r="B214" s="1"/>
  <c r="W215"/>
  <c r="B215" s="1"/>
  <c r="W216"/>
  <c r="B216" s="1"/>
  <c r="W217"/>
  <c r="B217" s="1"/>
  <c r="W218"/>
  <c r="B218" s="1"/>
  <c r="W219"/>
  <c r="B219" s="1"/>
  <c r="W220"/>
  <c r="B220" s="1"/>
  <c r="W221"/>
  <c r="B221" s="1"/>
  <c r="W222"/>
  <c r="B222" s="1"/>
  <c r="W223"/>
  <c r="B223" s="1"/>
  <c r="W224"/>
  <c r="B224" s="1"/>
  <c r="W225"/>
  <c r="B225" s="1"/>
  <c r="W226"/>
  <c r="B226" s="1"/>
  <c r="W227"/>
  <c r="B227" s="1"/>
  <c r="W228"/>
  <c r="B228" s="1"/>
  <c r="W229"/>
  <c r="B229" s="1"/>
  <c r="W230"/>
  <c r="B230" s="1"/>
  <c r="W231"/>
  <c r="B231" s="1"/>
  <c r="W232"/>
  <c r="B232" s="1"/>
  <c r="W233"/>
  <c r="B233" s="1"/>
  <c r="W234"/>
  <c r="B234" s="1"/>
  <c r="W235"/>
  <c r="B235" s="1"/>
  <c r="W236"/>
  <c r="B236" s="1"/>
  <c r="W237"/>
  <c r="B237" s="1"/>
  <c r="W238"/>
  <c r="B238" s="1"/>
  <c r="W239"/>
  <c r="B239" s="1"/>
  <c r="W240"/>
  <c r="B240" s="1"/>
  <c r="W241"/>
  <c r="B241" s="1"/>
  <c r="W242"/>
  <c r="B242" s="1"/>
  <c r="W243"/>
  <c r="B243" s="1"/>
  <c r="W244"/>
  <c r="B244" s="1"/>
  <c r="W245"/>
  <c r="B245" s="1"/>
  <c r="W246"/>
  <c r="B246" s="1"/>
  <c r="W247"/>
  <c r="B247" s="1"/>
  <c r="W248"/>
  <c r="B248" s="1"/>
  <c r="W53"/>
  <c r="B53" s="1"/>
  <c r="W96"/>
  <c r="B96" s="1"/>
  <c r="W250"/>
  <c r="B250" s="1"/>
  <c r="W251"/>
  <c r="B251" s="1"/>
  <c r="W252"/>
  <c r="B252" s="1"/>
  <c r="W253"/>
  <c r="B253" s="1"/>
  <c r="W254"/>
  <c r="B254" s="1"/>
  <c r="W40"/>
  <c r="B40" s="1"/>
  <c r="W255"/>
  <c r="B255" s="1"/>
  <c r="W258"/>
  <c r="B258" s="1"/>
  <c r="W259"/>
  <c r="B259" s="1"/>
  <c r="W260"/>
  <c r="B260" s="1"/>
  <c r="W97"/>
  <c r="B97" s="1"/>
  <c r="W262"/>
  <c r="B262" s="1"/>
  <c r="W133"/>
  <c r="B133" s="1"/>
  <c r="W41"/>
  <c r="B41" s="1"/>
  <c r="W94"/>
  <c r="B94" s="1"/>
  <c r="W264"/>
  <c r="B264" s="1"/>
  <c r="W8"/>
  <c r="B8" s="1"/>
  <c r="W95"/>
  <c r="B95" s="1"/>
  <c r="W265"/>
  <c r="B265" s="1"/>
  <c r="W51"/>
  <c r="B51" s="1"/>
  <c r="W134"/>
  <c r="B134" s="1"/>
  <c r="N11"/>
  <c r="A11" s="1"/>
  <c r="N18"/>
  <c r="A18" s="1"/>
  <c r="N42"/>
  <c r="A42" s="1"/>
  <c r="N43"/>
  <c r="A43" s="1"/>
  <c r="N24"/>
  <c r="A24" s="1"/>
  <c r="N17"/>
  <c r="A17" s="1"/>
  <c r="N45"/>
  <c r="A45" s="1"/>
  <c r="N104"/>
  <c r="A104" s="1"/>
  <c r="N105"/>
  <c r="A105" s="1"/>
  <c r="N108"/>
  <c r="A108" s="1"/>
  <c r="N109"/>
  <c r="A109" s="1"/>
  <c r="N46"/>
  <c r="A46" s="1"/>
  <c r="N110"/>
  <c r="A110" s="1"/>
  <c r="N25"/>
  <c r="A25" s="1"/>
  <c r="N112"/>
  <c r="A112" s="1"/>
  <c r="N119"/>
  <c r="A119" s="1"/>
  <c r="N49"/>
  <c r="A49" s="1"/>
  <c r="N120"/>
  <c r="A120" s="1"/>
  <c r="N113"/>
  <c r="A113" s="1"/>
  <c r="N47"/>
  <c r="A47" s="1"/>
  <c r="N121"/>
  <c r="A121" s="1"/>
  <c r="N122"/>
  <c r="A122" s="1"/>
  <c r="N123"/>
  <c r="A123" s="1"/>
  <c r="N124"/>
  <c r="A124" s="1"/>
  <c r="N115"/>
  <c r="A115" s="1"/>
  <c r="N125"/>
  <c r="A125" s="1"/>
  <c r="N14"/>
  <c r="A14" s="1"/>
  <c r="N15"/>
  <c r="A15" s="1"/>
  <c r="N21"/>
  <c r="A21" s="1"/>
  <c r="N22"/>
  <c r="A22" s="1"/>
  <c r="N23"/>
  <c r="A23" s="1"/>
  <c r="N26"/>
  <c r="A26" s="1"/>
  <c r="N4"/>
  <c r="A4" s="1"/>
  <c r="N117"/>
  <c r="A117" s="1"/>
  <c r="N28"/>
  <c r="A28" s="1"/>
  <c r="N29"/>
  <c r="A29" s="1"/>
  <c r="N30"/>
  <c r="A30" s="1"/>
  <c r="N31"/>
  <c r="A31" s="1"/>
  <c r="N106"/>
  <c r="A106" s="1"/>
  <c r="N32"/>
  <c r="A32" s="1"/>
  <c r="N33"/>
  <c r="A33" s="1"/>
  <c r="N59"/>
  <c r="A59" s="1"/>
  <c r="N60"/>
  <c r="A60" s="1"/>
  <c r="N61"/>
  <c r="A61" s="1"/>
  <c r="N55"/>
  <c r="A55" s="1"/>
  <c r="N7"/>
  <c r="A7" s="1"/>
  <c r="N62"/>
  <c r="A62" s="1"/>
  <c r="N63"/>
  <c r="A63" s="1"/>
  <c r="N64"/>
  <c r="A64" s="1"/>
  <c r="N116"/>
  <c r="A116" s="1"/>
  <c r="N65"/>
  <c r="A65" s="1"/>
  <c r="N54"/>
  <c r="A54" s="1"/>
  <c r="N66"/>
  <c r="A66" s="1"/>
  <c r="N67"/>
  <c r="A67" s="1"/>
  <c r="N68"/>
  <c r="A68" s="1"/>
  <c r="N69"/>
  <c r="A69" s="1"/>
  <c r="N70"/>
  <c r="A70" s="1"/>
  <c r="N50"/>
  <c r="A50" s="1"/>
  <c r="N71"/>
  <c r="A71" s="1"/>
  <c r="N72"/>
  <c r="A72" s="1"/>
  <c r="N126"/>
  <c r="A126" s="1"/>
  <c r="N127"/>
  <c r="A127" s="1"/>
  <c r="N128"/>
  <c r="A128" s="1"/>
  <c r="N12"/>
  <c r="A12" s="1"/>
  <c r="N57"/>
  <c r="A57" s="1"/>
  <c r="N114"/>
  <c r="A114" s="1"/>
  <c r="N129"/>
  <c r="A129" s="1"/>
  <c r="N130"/>
  <c r="A130" s="1"/>
  <c r="N73"/>
  <c r="A73" s="1"/>
  <c r="N58"/>
  <c r="A58" s="1"/>
  <c r="N6"/>
  <c r="A6" s="1"/>
  <c r="N16"/>
  <c r="A16" s="1"/>
  <c r="N34"/>
  <c r="A34" s="1"/>
  <c r="N35"/>
  <c r="A35" s="1"/>
  <c r="N137"/>
  <c r="A137" s="1"/>
  <c r="N37"/>
  <c r="A37" s="1"/>
  <c r="N74"/>
  <c r="A74" s="1"/>
  <c r="N75"/>
  <c r="A75" s="1"/>
  <c r="N52"/>
  <c r="A52" s="1"/>
  <c r="N76"/>
  <c r="A76" s="1"/>
  <c r="N77"/>
  <c r="A77" s="1"/>
  <c r="N135"/>
  <c r="A135" s="1"/>
  <c r="N78"/>
  <c r="A78" s="1"/>
  <c r="N79"/>
  <c r="A79" s="1"/>
  <c r="N80"/>
  <c r="A80" s="1"/>
  <c r="N81"/>
  <c r="A81" s="1"/>
  <c r="N82"/>
  <c r="A82" s="1"/>
  <c r="N83"/>
  <c r="A83" s="1"/>
  <c r="N84"/>
  <c r="A84" s="1"/>
  <c r="N85"/>
  <c r="A85" s="1"/>
  <c r="N86"/>
  <c r="A86" s="1"/>
  <c r="N10"/>
  <c r="A10" s="1"/>
  <c r="N87"/>
  <c r="A87" s="1"/>
  <c r="N13"/>
  <c r="A13" s="1"/>
  <c r="N139"/>
  <c r="A139" s="1"/>
  <c r="N140"/>
  <c r="A140" s="1"/>
  <c r="N141"/>
  <c r="A141" s="1"/>
  <c r="N142"/>
  <c r="A142" s="1"/>
  <c r="N143"/>
  <c r="A143" s="1"/>
  <c r="N144"/>
  <c r="A144" s="1"/>
  <c r="N145"/>
  <c r="A145" s="1"/>
  <c r="N146"/>
  <c r="A146" s="1"/>
  <c r="N147"/>
  <c r="A147" s="1"/>
  <c r="N148"/>
  <c r="A148" s="1"/>
  <c r="N149"/>
  <c r="A149" s="1"/>
  <c r="N150"/>
  <c r="A150" s="1"/>
  <c r="N151"/>
  <c r="A151" s="1"/>
  <c r="N152"/>
  <c r="A152" s="1"/>
  <c r="N153"/>
  <c r="A153" s="1"/>
  <c r="N38"/>
  <c r="A38" s="1"/>
  <c r="N88"/>
  <c r="A88" s="1"/>
  <c r="N89"/>
  <c r="A89" s="1"/>
  <c r="N90"/>
  <c r="A90" s="1"/>
  <c r="N91"/>
  <c r="A91" s="1"/>
  <c r="N92"/>
  <c r="A92" s="1"/>
  <c r="N93"/>
  <c r="A93" s="1"/>
  <c r="N155"/>
  <c r="A155" s="1"/>
  <c r="N131"/>
  <c r="A131" s="1"/>
  <c r="N156"/>
  <c r="A156" s="1"/>
  <c r="N158"/>
  <c r="A158" s="1"/>
  <c r="N159"/>
  <c r="A159" s="1"/>
  <c r="N160"/>
  <c r="A160" s="1"/>
  <c r="N161"/>
  <c r="A161" s="1"/>
  <c r="N99"/>
  <c r="A99" s="1"/>
  <c r="N162"/>
  <c r="A162" s="1"/>
  <c r="N163"/>
  <c r="A163" s="1"/>
  <c r="N164"/>
  <c r="A164" s="1"/>
  <c r="N165"/>
  <c r="A165" s="1"/>
  <c r="N166"/>
  <c r="A166" s="1"/>
  <c r="N167"/>
  <c r="A167" s="1"/>
  <c r="N168"/>
  <c r="A168" s="1"/>
  <c r="N169"/>
  <c r="A169" s="1"/>
  <c r="N170"/>
  <c r="A170" s="1"/>
  <c r="N136"/>
  <c r="A136" s="1"/>
  <c r="N132"/>
  <c r="A132" s="1"/>
  <c r="N172"/>
  <c r="A172" s="1"/>
  <c r="N39"/>
  <c r="A39" s="1"/>
  <c r="N100"/>
  <c r="A100" s="1"/>
  <c r="N101"/>
  <c r="A101" s="1"/>
  <c r="N102"/>
  <c r="A102" s="1"/>
  <c r="N173"/>
  <c r="A173" s="1"/>
  <c r="N103"/>
  <c r="A103" s="1"/>
  <c r="N174"/>
  <c r="A174" s="1"/>
  <c r="N175"/>
  <c r="A175" s="1"/>
  <c r="N176"/>
  <c r="A176" s="1"/>
  <c r="N177"/>
  <c r="A177" s="1"/>
  <c r="N178"/>
  <c r="A178" s="1"/>
  <c r="N179"/>
  <c r="A179" s="1"/>
  <c r="N180"/>
  <c r="A180" s="1"/>
  <c r="N181"/>
  <c r="A181" s="1"/>
  <c r="N182"/>
  <c r="A182" s="1"/>
  <c r="N184"/>
  <c r="A184" s="1"/>
  <c r="N186"/>
  <c r="A186" s="1"/>
  <c r="N187"/>
  <c r="A187" s="1"/>
  <c r="N188"/>
  <c r="A188" s="1"/>
  <c r="N189"/>
  <c r="A189" s="1"/>
  <c r="N190"/>
  <c r="A190" s="1"/>
  <c r="N191"/>
  <c r="A191" s="1"/>
  <c r="N192"/>
  <c r="A192" s="1"/>
  <c r="N193"/>
  <c r="A193" s="1"/>
  <c r="N194"/>
  <c r="A194" s="1"/>
  <c r="N196"/>
  <c r="A196" s="1"/>
  <c r="N197"/>
  <c r="A197" s="1"/>
  <c r="N198"/>
  <c r="A198" s="1"/>
  <c r="N199"/>
  <c r="A199" s="1"/>
  <c r="N200"/>
  <c r="A200" s="1"/>
  <c r="N201"/>
  <c r="A201" s="1"/>
  <c r="N202"/>
  <c r="A202" s="1"/>
  <c r="N203"/>
  <c r="A203" s="1"/>
  <c r="N204"/>
  <c r="A204" s="1"/>
  <c r="N205"/>
  <c r="A205" s="1"/>
  <c r="N207"/>
  <c r="A207" s="1"/>
  <c r="N208"/>
  <c r="A208" s="1"/>
  <c r="N209"/>
  <c r="A209" s="1"/>
  <c r="N210"/>
  <c r="A210" s="1"/>
  <c r="N211"/>
  <c r="A211" s="1"/>
  <c r="N212"/>
  <c r="A212" s="1"/>
  <c r="N213"/>
  <c r="A213" s="1"/>
  <c r="N214"/>
  <c r="A214" s="1"/>
  <c r="N215"/>
  <c r="A215" s="1"/>
  <c r="N216"/>
  <c r="A216" s="1"/>
  <c r="N217"/>
  <c r="A217" s="1"/>
  <c r="N218"/>
  <c r="A218" s="1"/>
  <c r="N219"/>
  <c r="A219" s="1"/>
  <c r="N220"/>
  <c r="A220" s="1"/>
  <c r="N221"/>
  <c r="A221" s="1"/>
  <c r="N222"/>
  <c r="A222" s="1"/>
  <c r="N223"/>
  <c r="A223" s="1"/>
  <c r="N224"/>
  <c r="A224" s="1"/>
  <c r="N225"/>
  <c r="A225" s="1"/>
  <c r="N226"/>
  <c r="A226" s="1"/>
  <c r="N227"/>
  <c r="A227" s="1"/>
  <c r="N228"/>
  <c r="A228" s="1"/>
  <c r="N229"/>
  <c r="A229" s="1"/>
  <c r="N230"/>
  <c r="A230" s="1"/>
  <c r="N231"/>
  <c r="A231" s="1"/>
  <c r="N232"/>
  <c r="A232" s="1"/>
  <c r="N233"/>
  <c r="A233" s="1"/>
  <c r="N234"/>
  <c r="A234" s="1"/>
  <c r="N235"/>
  <c r="A235" s="1"/>
  <c r="N236"/>
  <c r="A236" s="1"/>
  <c r="N237"/>
  <c r="A237" s="1"/>
  <c r="N238"/>
  <c r="A238" s="1"/>
  <c r="N239"/>
  <c r="A239" s="1"/>
  <c r="N240"/>
  <c r="A240" s="1"/>
  <c r="N241"/>
  <c r="A241" s="1"/>
  <c r="N242"/>
  <c r="A242" s="1"/>
  <c r="N243"/>
  <c r="A243" s="1"/>
  <c r="N244"/>
  <c r="A244" s="1"/>
  <c r="N245"/>
  <c r="A245" s="1"/>
  <c r="N246"/>
  <c r="A246" s="1"/>
  <c r="N247"/>
  <c r="A247" s="1"/>
  <c r="N248"/>
  <c r="A248" s="1"/>
  <c r="N53"/>
  <c r="A53" s="1"/>
  <c r="N96"/>
  <c r="A96" s="1"/>
  <c r="N250"/>
  <c r="A250" s="1"/>
  <c r="N251"/>
  <c r="A251" s="1"/>
  <c r="N252"/>
  <c r="A252" s="1"/>
  <c r="N253"/>
  <c r="A253" s="1"/>
  <c r="N254"/>
  <c r="A254" s="1"/>
  <c r="N40"/>
  <c r="A40" s="1"/>
  <c r="N255"/>
  <c r="A255" s="1"/>
  <c r="N258"/>
  <c r="A258" s="1"/>
  <c r="N259"/>
  <c r="A259" s="1"/>
  <c r="N260"/>
  <c r="A260" s="1"/>
  <c r="N97"/>
  <c r="A97" s="1"/>
  <c r="N262"/>
  <c r="A262" s="1"/>
  <c r="N133"/>
  <c r="A133" s="1"/>
  <c r="N41"/>
  <c r="A41" s="1"/>
  <c r="N94"/>
  <c r="A94" s="1"/>
  <c r="N264"/>
  <c r="A264" s="1"/>
  <c r="N8"/>
  <c r="A8" s="1"/>
  <c r="N95"/>
  <c r="A95" s="1"/>
  <c r="N265"/>
  <c r="A265" s="1"/>
  <c r="N51"/>
  <c r="A51" s="1"/>
  <c r="N134"/>
  <c r="A134" s="1"/>
  <c r="Y2"/>
  <c r="Z2"/>
  <c r="AA2"/>
  <c r="AB2"/>
  <c r="AC2"/>
  <c r="AD2"/>
  <c r="AE2"/>
  <c r="AF19"/>
  <c r="C19" s="1"/>
  <c r="AF2"/>
  <c r="X2"/>
  <c r="P2"/>
  <c r="Q2"/>
  <c r="R2"/>
  <c r="S2"/>
  <c r="T2"/>
  <c r="U2"/>
  <c r="V2"/>
  <c r="W19"/>
  <c r="B19" s="1"/>
  <c r="W2"/>
  <c r="O2"/>
  <c r="N19"/>
  <c r="A19" s="1"/>
  <c r="N2"/>
  <c r="G2"/>
  <c r="H2"/>
  <c r="I2"/>
  <c r="J2"/>
  <c r="K2"/>
  <c r="L2"/>
  <c r="M2"/>
  <c r="F2"/>
  <c r="C2"/>
  <c r="B2"/>
  <c r="U18" i="39"/>
  <c r="U19"/>
  <c r="O18"/>
  <c r="O19"/>
  <c r="I18"/>
  <c r="A18" s="1"/>
  <c r="I19"/>
  <c r="A19" s="1"/>
  <c r="U17"/>
  <c r="O17"/>
  <c r="I17"/>
  <c r="A17" s="1"/>
  <c r="A2" i="46" l="1"/>
  <c r="R1" i="47"/>
  <c r="M1"/>
  <c r="H1"/>
  <c r="U1" i="39"/>
  <c r="O1"/>
  <c r="I1"/>
</calcChain>
</file>

<file path=xl/comments1.xml><?xml version="1.0" encoding="utf-8"?>
<comments xmlns="http://schemas.openxmlformats.org/spreadsheetml/2006/main">
  <authors>
    <author>Intelect</author>
  </authors>
  <commentList>
    <comment ref="P9" authorId="0">
      <text>
        <r>
          <rPr>
            <b/>
            <sz val="8"/>
            <color indexed="81"/>
            <rFont val="Tahoma"/>
            <family val="2"/>
          </rPr>
          <t>19/02/2011</t>
        </r>
      </text>
    </comment>
    <comment ref="P22" authorId="0">
      <text>
        <r>
          <rPr>
            <b/>
            <sz val="8"/>
            <color indexed="81"/>
            <rFont val="Tahoma"/>
            <family val="2"/>
          </rPr>
          <t>13/02/2011</t>
        </r>
      </text>
    </comment>
  </commentList>
</comments>
</file>

<file path=xl/sharedStrings.xml><?xml version="1.0" encoding="utf-8"?>
<sst xmlns="http://schemas.openxmlformats.org/spreadsheetml/2006/main" count="1383" uniqueCount="497">
  <si>
    <t>POMBAL</t>
  </si>
  <si>
    <t>BOLA VERDE</t>
  </si>
  <si>
    <t>TOTAIS</t>
  </si>
  <si>
    <t>NOME</t>
  </si>
  <si>
    <t>EQUIPE</t>
  </si>
  <si>
    <t>GOLS</t>
  </si>
  <si>
    <t>CART. AMAR.</t>
  </si>
  <si>
    <t>CART. VERM.</t>
  </si>
  <si>
    <t>Total</t>
  </si>
  <si>
    <t>VICENTE</t>
  </si>
  <si>
    <t>CART. AMARELOS</t>
  </si>
  <si>
    <t>CART. VERMELHOS</t>
  </si>
  <si>
    <t>G</t>
  </si>
  <si>
    <t>CA</t>
  </si>
  <si>
    <t>CV</t>
  </si>
  <si>
    <t>RESUMO</t>
  </si>
  <si>
    <t>ATLETA</t>
  </si>
  <si>
    <t>T</t>
  </si>
  <si>
    <t>DERALDO</t>
  </si>
  <si>
    <t>JOSÉ MILTON</t>
  </si>
  <si>
    <t>JEFERSON (BILENGO)</t>
  </si>
  <si>
    <t>TOTAL</t>
  </si>
  <si>
    <t>ROMILSON</t>
  </si>
  <si>
    <t>NIVALDO</t>
  </si>
  <si>
    <t>GENIVALDO (PETA)</t>
  </si>
  <si>
    <t>JOSÉ ANTÔNIO (TOINHO)</t>
  </si>
  <si>
    <t>DUDÉ</t>
  </si>
  <si>
    <t>CEZARMARI</t>
  </si>
  <si>
    <t>LAGOENSE</t>
  </si>
  <si>
    <t>EDCARLOS</t>
  </si>
  <si>
    <t>ITAMAR</t>
  </si>
  <si>
    <t>RAIMUNDO SOUZA</t>
  </si>
  <si>
    <t>DAMAZIO</t>
  </si>
  <si>
    <t>DOMINGOS</t>
  </si>
  <si>
    <t>MARCELINO (TENTEM)</t>
  </si>
  <si>
    <t>EDUARDO XAVIER (DUDU)</t>
  </si>
  <si>
    <t>MARIA PRETA</t>
  </si>
  <si>
    <t>JUCIMAR (CORUJA)</t>
  </si>
  <si>
    <t>ANTONIO CARLOS (PASTOR)</t>
  </si>
  <si>
    <t>LUCAS</t>
  </si>
  <si>
    <t>ANTONIO SERAPIÃO (ARAUJO)</t>
  </si>
  <si>
    <t>JAILSON (JAY)</t>
  </si>
  <si>
    <t>CLAUDIONOR (NOR)</t>
  </si>
  <si>
    <t>THIAGO</t>
  </si>
  <si>
    <t>JADSON</t>
  </si>
  <si>
    <t>ALEX</t>
  </si>
  <si>
    <t>JUSCELINO (TEO)</t>
  </si>
  <si>
    <t>LEANDRO</t>
  </si>
  <si>
    <t>ADELMO</t>
  </si>
  <si>
    <t>NEAM</t>
  </si>
  <si>
    <t>MUDO</t>
  </si>
  <si>
    <t>KIKIU</t>
  </si>
  <si>
    <t>JOSE SILV (DORMINO)</t>
  </si>
  <si>
    <t>FERNANDO (COIPA)</t>
  </si>
  <si>
    <t>ERONILDO (PILUNGA)</t>
  </si>
  <si>
    <t>ERIKSON (BEBÊ)</t>
  </si>
  <si>
    <t>BICA</t>
  </si>
  <si>
    <t>JOSE RAMOS</t>
  </si>
  <si>
    <t>RICO (JOSE NILTON)</t>
  </si>
  <si>
    <t>FALTAS COMETIDAS</t>
  </si>
  <si>
    <t>ESTEVÃO (ESTEVINHO)</t>
  </si>
  <si>
    <t>TEOFILANDIA</t>
  </si>
  <si>
    <t>EDILSON (NEGO DILSON)</t>
  </si>
  <si>
    <t>JOSÉ LUCAS (LUCAS)</t>
  </si>
  <si>
    <t>JOSÉ RAIMUNDO (MUDO)</t>
  </si>
  <si>
    <t>JOANDERSON</t>
  </si>
  <si>
    <t>MANDACARU</t>
  </si>
  <si>
    <t>JOSE RODOLFO (RODOLFO)</t>
  </si>
  <si>
    <t>RUBENS STADLER (RUBÃO)</t>
  </si>
  <si>
    <t>ESTEFANO</t>
  </si>
  <si>
    <t>ELDER LIMA (PEMBA)</t>
  </si>
  <si>
    <t>ADEC SERRINHA</t>
  </si>
  <si>
    <t>VINICIUS AUGUSTO</t>
  </si>
  <si>
    <t>DJAVAN (TIM)</t>
  </si>
  <si>
    <t>KAUÃ</t>
  </si>
  <si>
    <t>JOSÉ CARLOS</t>
  </si>
  <si>
    <t>GILSON</t>
  </si>
  <si>
    <t>SANTA BÁRBARA</t>
  </si>
  <si>
    <t>ANTONIO</t>
  </si>
  <si>
    <t>JAILTON</t>
  </si>
  <si>
    <t>FERNANDO</t>
  </si>
  <si>
    <t>DENIVALDO</t>
  </si>
  <si>
    <t>DIELSON</t>
  </si>
  <si>
    <t>ARACI</t>
  </si>
  <si>
    <t>AILTON BARBOSA</t>
  </si>
  <si>
    <t>DANILO LIMA</t>
  </si>
  <si>
    <t>ALBERTO CEZAR</t>
  </si>
  <si>
    <t>ADAILTON</t>
  </si>
  <si>
    <t>GABRIELA</t>
  </si>
  <si>
    <t>MANUEL</t>
  </si>
  <si>
    <t>WILSON</t>
  </si>
  <si>
    <t>JANDSON</t>
  </si>
  <si>
    <t>DANILO</t>
  </si>
  <si>
    <t>THIALES</t>
  </si>
  <si>
    <t>CANDEAL</t>
  </si>
  <si>
    <t>DANILO VARJÃO</t>
  </si>
  <si>
    <t>ADOLFO</t>
  </si>
  <si>
    <t>NELSIVALDO</t>
  </si>
  <si>
    <t>RICARDO</t>
  </si>
  <si>
    <t>GABRIEL</t>
  </si>
  <si>
    <t>JAIME BORGES</t>
  </si>
  <si>
    <t>GILTONCLEY</t>
  </si>
  <si>
    <t>WILLIAN</t>
  </si>
  <si>
    <t>ELISANGELO (BEBINHO)</t>
  </si>
  <si>
    <t>LISMARIO (GABÁ)</t>
  </si>
  <si>
    <t>BARROCAS</t>
  </si>
  <si>
    <t>ERIELTON</t>
  </si>
  <si>
    <t>ADILSON</t>
  </si>
  <si>
    <t>EDNEI</t>
  </si>
  <si>
    <t>STEVERSON</t>
  </si>
  <si>
    <t>RETIROLANDIA (WALLACY)</t>
  </si>
  <si>
    <t>DIEGO</t>
  </si>
  <si>
    <t>WHALLISON</t>
  </si>
  <si>
    <t>JULIANO</t>
  </si>
  <si>
    <t>MARCOS LEANDRO (LEO GORDO)</t>
  </si>
  <si>
    <t>WILAS</t>
  </si>
  <si>
    <t>JARDES</t>
  </si>
  <si>
    <t>JOSMAR</t>
  </si>
  <si>
    <t>LEOMAR</t>
  </si>
  <si>
    <t>ANDERSON (SINHO)</t>
  </si>
  <si>
    <t>WASHINGTON</t>
  </si>
  <si>
    <t>AMILTON (NAITE)</t>
  </si>
  <si>
    <t>LUIZ ELDER</t>
  </si>
  <si>
    <t>ALBERTO OLIVEIRA</t>
  </si>
  <si>
    <t>JOSEVAN</t>
  </si>
  <si>
    <t>CLEITO MENEZES</t>
  </si>
  <si>
    <t>FABRICIO</t>
  </si>
  <si>
    <t>MANOEL VITOR</t>
  </si>
  <si>
    <t>CRISTIANO</t>
  </si>
  <si>
    <t>KAIAN</t>
  </si>
  <si>
    <t>EVERTON</t>
  </si>
  <si>
    <t>PAULO SILLAS</t>
  </si>
  <si>
    <t>ALBERTO</t>
  </si>
  <si>
    <t>HILTER JOÃO</t>
  </si>
  <si>
    <t>ADRIANO</t>
  </si>
  <si>
    <t>VINICIUS SOUZA</t>
  </si>
  <si>
    <t>GIVANILDO</t>
  </si>
  <si>
    <t>SUELLIO</t>
  </si>
  <si>
    <t>GEIVALDO</t>
  </si>
  <si>
    <t>ANDERSON</t>
  </si>
  <si>
    <t>ALEXANDRO</t>
  </si>
  <si>
    <t>ELIAS</t>
  </si>
  <si>
    <t>MARCUS VINICIUS</t>
  </si>
  <si>
    <t>ROCINHA</t>
  </si>
  <si>
    <t>JEAN</t>
  </si>
  <si>
    <t>JOSE FERNANDO</t>
  </si>
  <si>
    <t>NOVA ESPERANÇA</t>
  </si>
  <si>
    <t>ROBERVAL</t>
  </si>
  <si>
    <t>TANAEL</t>
  </si>
  <si>
    <t>ROLEMBERGUE</t>
  </si>
  <si>
    <t>EDIMILSON</t>
  </si>
  <si>
    <t>YURE</t>
  </si>
  <si>
    <t>JUREMA</t>
  </si>
  <si>
    <t>JOSE ROBERTO</t>
  </si>
  <si>
    <t>RAFAEL</t>
  </si>
  <si>
    <t>WILLIAN LIMA</t>
  </si>
  <si>
    <t>BOCA JUNIOR</t>
  </si>
  <si>
    <t>DJALMA</t>
  </si>
  <si>
    <t>ANTONIO FLAVIO</t>
  </si>
  <si>
    <t>JOSE MILTON</t>
  </si>
  <si>
    <t>JOSSELIO</t>
  </si>
  <si>
    <t>TEINHA</t>
  </si>
  <si>
    <t>CARLOS ALBERTO</t>
  </si>
  <si>
    <t>JOSE MARCOS</t>
  </si>
  <si>
    <t>JOSE ANTONIO (TOINHO)</t>
  </si>
  <si>
    <t>ROBERTO</t>
  </si>
  <si>
    <t>ESTEVINHO</t>
  </si>
  <si>
    <t>ERISVALDO</t>
  </si>
  <si>
    <t>JOSE ROBERTO (NEGÃO)</t>
  </si>
  <si>
    <t>JOSE DANTAS</t>
  </si>
  <si>
    <t>JENIVALDO</t>
  </si>
  <si>
    <t>ANTONIO DANTAS</t>
  </si>
  <si>
    <t>EDUARDO</t>
  </si>
  <si>
    <t>LIMEIRA</t>
  </si>
  <si>
    <t>LUIZ  CARLOS</t>
  </si>
  <si>
    <t>VILA</t>
  </si>
  <si>
    <t>ANTONIO CARLOS</t>
  </si>
  <si>
    <t>EDILSON</t>
  </si>
  <si>
    <t>BAIXÃOZINHO</t>
  </si>
  <si>
    <t>EDVALDO</t>
  </si>
  <si>
    <t>JOEL DE SANTANA</t>
  </si>
  <si>
    <t>JANUARIA</t>
  </si>
  <si>
    <t>FOGO POUCO</t>
  </si>
  <si>
    <t>GENIVALDO (NEGO DI)</t>
  </si>
  <si>
    <t>MARCEL</t>
  </si>
  <si>
    <t>NATALINO</t>
  </si>
  <si>
    <t>GILMAR</t>
  </si>
  <si>
    <t>LAG. SERRA</t>
  </si>
  <si>
    <t>JOSE PEREIRA</t>
  </si>
  <si>
    <t>CLEO</t>
  </si>
  <si>
    <t>JOSE DOS SANTOS</t>
  </si>
  <si>
    <t>GILMAR LIMA</t>
  </si>
  <si>
    <t>IPOEIRA</t>
  </si>
  <si>
    <t>ADEMILSON (MILTÃO)</t>
  </si>
  <si>
    <t>RIVANEI</t>
  </si>
  <si>
    <t>AILTON</t>
  </si>
  <si>
    <t>EVONILDO</t>
  </si>
  <si>
    <t>JOSEVALDO</t>
  </si>
  <si>
    <t>PAULO LOPES</t>
  </si>
  <si>
    <t>JOSE AUGUSTO</t>
  </si>
  <si>
    <t>DEZENOVE</t>
  </si>
  <si>
    <t>JOSE SANTANA (GELADINHO)</t>
  </si>
  <si>
    <t>GRAVIÉ</t>
  </si>
  <si>
    <t>REGES SANTANA</t>
  </si>
  <si>
    <t>JOSE BISPO</t>
  </si>
  <si>
    <t>SANDOVAL</t>
  </si>
  <si>
    <t>TRES ESTRADAS</t>
  </si>
  <si>
    <t>JULIO CEZAR</t>
  </si>
  <si>
    <t>CRISTOVÃO</t>
  </si>
  <si>
    <t>CLAUDIO</t>
  </si>
  <si>
    <t>JACKSON</t>
  </si>
  <si>
    <t>JOÃO DOS SANTOS</t>
  </si>
  <si>
    <t>RENILSON</t>
  </si>
  <si>
    <t>ZE VALERIO</t>
  </si>
  <si>
    <t>FLAVIO</t>
  </si>
  <si>
    <t>LUCIANO</t>
  </si>
  <si>
    <t>UNIÃO</t>
  </si>
  <si>
    <t>JOSE RAIMUNDO (MUDO)</t>
  </si>
  <si>
    <t>MARIANO</t>
  </si>
  <si>
    <t>IRON</t>
  </si>
  <si>
    <t>SETOR</t>
  </si>
  <si>
    <t>GILSON CAMPOS</t>
  </si>
  <si>
    <t>VILOMAR</t>
  </si>
  <si>
    <t>GILVANIO</t>
  </si>
  <si>
    <t>ADVERSÁRIO (GENIVALDO)</t>
  </si>
  <si>
    <t>DEIJSON</t>
  </si>
  <si>
    <t>JOSE VALERIO</t>
  </si>
  <si>
    <t>GIVALDO PINHEIRO</t>
  </si>
  <si>
    <t>GIVALDO OLIVEIRA</t>
  </si>
  <si>
    <t>CO</t>
  </si>
  <si>
    <t>CC</t>
  </si>
  <si>
    <t>CS</t>
  </si>
  <si>
    <t>M.a</t>
  </si>
  <si>
    <t>M.b</t>
  </si>
  <si>
    <t>EDVAN</t>
  </si>
  <si>
    <t>UANDERSON (ZE COCO0</t>
  </si>
  <si>
    <t>GUSTAVO</t>
  </si>
  <si>
    <t>WILLIAN MARCOS</t>
  </si>
  <si>
    <t>JOSE RODOLFO</t>
  </si>
  <si>
    <t>GATO</t>
  </si>
  <si>
    <t>HORÁCIO</t>
  </si>
  <si>
    <t>ALEX OLIVEIRA</t>
  </si>
  <si>
    <t>MARCOS CARNEIRO</t>
  </si>
  <si>
    <t>RIACHINHO</t>
  </si>
  <si>
    <t>JAIR GOMES</t>
  </si>
  <si>
    <t>MARCONE</t>
  </si>
  <si>
    <t>JOSE BENICIO</t>
  </si>
  <si>
    <t>JOSE RODRIGUES</t>
  </si>
  <si>
    <t>JOSE CLOVES</t>
  </si>
  <si>
    <t>UELINGTON</t>
  </si>
  <si>
    <t>JAILTON BISPO</t>
  </si>
  <si>
    <t>MIRANTE</t>
  </si>
  <si>
    <t>JOSE REINALDO</t>
  </si>
  <si>
    <t>PEDRO FERREIRA</t>
  </si>
  <si>
    <t>VALDERLITO</t>
  </si>
  <si>
    <t>GLECIO</t>
  </si>
  <si>
    <t>GEOVAN</t>
  </si>
  <si>
    <t>JOSÉ ANTONIO (TOINHO)</t>
  </si>
  <si>
    <t>CESARMARI</t>
  </si>
  <si>
    <t>JAILSON (JAI)</t>
  </si>
  <si>
    <t>JUSCELINO (TEL)</t>
  </si>
  <si>
    <t>JOSÉ SILVA (DORMINDO)</t>
  </si>
  <si>
    <t>JOSÉ RAMOS</t>
  </si>
  <si>
    <t>TEOFILÂNDIA</t>
  </si>
  <si>
    <t>CLEITON MENEZES</t>
  </si>
  <si>
    <t xml:space="preserve">DIEGO </t>
  </si>
  <si>
    <t>WALLACY RETIROLÂNDIA</t>
  </si>
  <si>
    <t>MARIA PRETA / MANDACARÚ</t>
  </si>
  <si>
    <t>FERANDO</t>
  </si>
  <si>
    <t>GABRIELA ARACI</t>
  </si>
  <si>
    <t>GILTONCLEI</t>
  </si>
  <si>
    <t>MANDACARÚ TEOFILÂNDIA</t>
  </si>
  <si>
    <t>ALBERTO CESAR</t>
  </si>
  <si>
    <t>MANOEL</t>
  </si>
  <si>
    <t>PAULO SILAS</t>
  </si>
  <si>
    <t xml:space="preserve">ALBERTO  </t>
  </si>
  <si>
    <t>JOSÉ RODOLFO (RODOLFO)</t>
  </si>
  <si>
    <t xml:space="preserve">DANILO LIMA </t>
  </si>
  <si>
    <t xml:space="preserve">FABRICIO </t>
  </si>
  <si>
    <t xml:space="preserve">GIVANILDO </t>
  </si>
  <si>
    <t>LISMÁRIO (GABÁ)</t>
  </si>
  <si>
    <t>BOLA VERDE / ROCINHA</t>
  </si>
  <si>
    <t>LAGOENSE / ROCINHA</t>
  </si>
  <si>
    <t>TEOFILÂNDIA / ROCINHA</t>
  </si>
  <si>
    <t>ANTONIO JOSÉ</t>
  </si>
  <si>
    <t>JOSÉ FERNANDO</t>
  </si>
  <si>
    <t>MARIA PRETA / BOCA JUNIOR</t>
  </si>
  <si>
    <t>MARIA PRETA / ROCINHA</t>
  </si>
  <si>
    <t xml:space="preserve">JOSÉ ANTONIO </t>
  </si>
  <si>
    <t>JOSÉ MARCOS</t>
  </si>
  <si>
    <t>BOLA VERDE / BOCA JUNIOR</t>
  </si>
  <si>
    <t>JOSÉ DANTAS</t>
  </si>
  <si>
    <t>JOSÉ VALÉRIO</t>
  </si>
  <si>
    <t>UANDERSON (ZÉ COCO)</t>
  </si>
  <si>
    <t>JANUÁRIA</t>
  </si>
  <si>
    <t>JOSÉ NILTON (RICO)</t>
  </si>
  <si>
    <t>MARIA PRETA / JANUÁRIA</t>
  </si>
  <si>
    <t>EDVONEI (ROLA)</t>
  </si>
  <si>
    <t>GUILERME</t>
  </si>
  <si>
    <t>LAGOINHA DA SERRA</t>
  </si>
  <si>
    <t>JOSÉ Pereira (PEREIRINHA)</t>
  </si>
  <si>
    <t>JOSÉ DOS SANTOS</t>
  </si>
  <si>
    <t>ADEMILSON (MILITÃO)</t>
  </si>
  <si>
    <t>BOLA VERDE/TEOFILÂNDIA/UNIÃO</t>
  </si>
  <si>
    <t>JOSÉ REINALDO</t>
  </si>
  <si>
    <t>TRÊS ESTRADAS</t>
  </si>
  <si>
    <t xml:space="preserve">EDILSON  </t>
  </si>
  <si>
    <t xml:space="preserve">EDUARDO  </t>
  </si>
  <si>
    <t>JOSÉ ROBERTO</t>
  </si>
  <si>
    <t xml:space="preserve">LUIZ CARLOS </t>
  </si>
  <si>
    <t xml:space="preserve">ANTONIO CARLOS   </t>
  </si>
  <si>
    <t xml:space="preserve">JOSÉ RAIMUNDO  </t>
  </si>
  <si>
    <t>JOSÉ SANTANA (GELADINHO)</t>
  </si>
  <si>
    <t>JULIO CESAR</t>
  </si>
  <si>
    <t xml:space="preserve">RENILSON </t>
  </si>
  <si>
    <t>ZÉ VALÉRIO</t>
  </si>
  <si>
    <t>MANDACARÚ TEOFILÂNDIA/ VILA</t>
  </si>
  <si>
    <t>MANDACARÚ TEOFILÂNDIA /VILA</t>
  </si>
  <si>
    <t xml:space="preserve">JUREMA  </t>
  </si>
  <si>
    <t>JOSÉ AUGUSTO</t>
  </si>
  <si>
    <t>JOSÉ BISPO</t>
  </si>
  <si>
    <t xml:space="preserve">CLAUDIO </t>
  </si>
  <si>
    <t>JOSÉ BENICIO</t>
  </si>
  <si>
    <t>JOSÉ RODRIGUES</t>
  </si>
  <si>
    <t>JOSÉ CLOVES</t>
  </si>
  <si>
    <t>LUCILAN</t>
  </si>
  <si>
    <t>JOSE AFONSO</t>
  </si>
  <si>
    <t>JOSE DE JESUS</t>
  </si>
  <si>
    <t>ROÇA DE BAIXO</t>
  </si>
  <si>
    <t>JOSE DE J. MIRANDA</t>
  </si>
  <si>
    <t>QUIONES</t>
  </si>
  <si>
    <t>BOTA FOGO</t>
  </si>
  <si>
    <t>JORGE CARVALHO</t>
  </si>
  <si>
    <t>AROLDO</t>
  </si>
  <si>
    <t>JOELMIR (BICA)</t>
  </si>
  <si>
    <t>ADENILTON</t>
  </si>
  <si>
    <t>ANGELO SERGIO</t>
  </si>
  <si>
    <t>HELIO</t>
  </si>
  <si>
    <t>PAULO</t>
  </si>
  <si>
    <t>LEO JAIME</t>
  </si>
  <si>
    <t>DERLANIO</t>
  </si>
  <si>
    <t>SANDRO DOS SANTOS</t>
  </si>
  <si>
    <t>ANCELMO MATA</t>
  </si>
  <si>
    <t>ALMIR ARAUJO</t>
  </si>
  <si>
    <t>CARLOS HENRIQUE</t>
  </si>
  <si>
    <t>BAIXÃO</t>
  </si>
  <si>
    <t>ISMAEL</t>
  </si>
  <si>
    <t>JOÃO</t>
  </si>
  <si>
    <t>JONAS</t>
  </si>
  <si>
    <t>ANTONIO JOSE (MOREIRA)</t>
  </si>
  <si>
    <t>PAULO HENRIQUE (JONH)</t>
  </si>
  <si>
    <t>ELIELSON</t>
  </si>
  <si>
    <t>JOSE ANTONIO DE JESUS</t>
  </si>
  <si>
    <t>JOSE ANTONIO DANTAS</t>
  </si>
  <si>
    <t>LEILSON</t>
  </si>
  <si>
    <t>GENIVALDO</t>
  </si>
  <si>
    <t>GERISIO</t>
  </si>
  <si>
    <t>LUDMID</t>
  </si>
  <si>
    <t>JOSE RAIMUNDO (BUGUELO)</t>
  </si>
  <si>
    <t>JOSE CARLOS</t>
  </si>
  <si>
    <t>LUIZ FERNANDO (NANDO)</t>
  </si>
  <si>
    <t>WELITON</t>
  </si>
  <si>
    <t>JAILSON FAGUNDES</t>
  </si>
  <si>
    <t>HIGOR MOURA</t>
  </si>
  <si>
    <t>NELSINHO</t>
  </si>
  <si>
    <t>JOSÉ BATISTA (ZÉ DE JOAZ)</t>
  </si>
  <si>
    <t>JOSE LUIZ</t>
  </si>
  <si>
    <t>RANIELE</t>
  </si>
  <si>
    <t>MANOEL MARTINS (BELEZA)</t>
  </si>
  <si>
    <t>JACIEL (JAY)</t>
  </si>
  <si>
    <t>ROBERTO SANTOS</t>
  </si>
  <si>
    <t>LAERCIO</t>
  </si>
  <si>
    <t>VALENTIM (NEGUINHO)</t>
  </si>
  <si>
    <t>ROBERTO LIMA</t>
  </si>
  <si>
    <t>JOSE EDINALDO</t>
  </si>
  <si>
    <t>SIVALDO ARAUJO</t>
  </si>
  <si>
    <t>JOSE FERREIRA (DUDÉ)</t>
  </si>
  <si>
    <t>JOSE MILTON (DIDI)</t>
  </si>
  <si>
    <t>WILLIAN LIMA (CHUMBINHO)</t>
  </si>
  <si>
    <t>ARNALDO</t>
  </si>
  <si>
    <t>GILCIVAN</t>
  </si>
  <si>
    <t>AILTON (KAKA)</t>
  </si>
  <si>
    <t>JAILTON  (ESQUERDINHA)</t>
  </si>
  <si>
    <t>MARCIO (CHAPINHA)</t>
  </si>
  <si>
    <t>JOSE PEREIRA (ZE MATIAS)</t>
  </si>
  <si>
    <t>DOMINGOS (SEU BAITA)</t>
  </si>
  <si>
    <t>NICACIO</t>
  </si>
  <si>
    <t>JOSÉ ROBERTO (NEGÃO)</t>
  </si>
  <si>
    <t>RONILDO</t>
  </si>
  <si>
    <t>GIVALDO DE SOUZA</t>
  </si>
  <si>
    <t>GLEIDSON</t>
  </si>
  <si>
    <t>RUBEM FREITAS</t>
  </si>
  <si>
    <t>WILLIAN (CHUMBINHO)</t>
  </si>
  <si>
    <t>DECIO</t>
  </si>
  <si>
    <t>VGNER</t>
  </si>
  <si>
    <t>EURENCIO (ZETOI)</t>
  </si>
  <si>
    <t>ADAILTON (BERIMBAU)</t>
  </si>
  <si>
    <t>ERIVALDO</t>
  </si>
  <si>
    <t>EDMILSON</t>
  </si>
  <si>
    <t>UILTON (LUCAS)</t>
  </si>
  <si>
    <t>HIAGO</t>
  </si>
  <si>
    <t>ADEILSON</t>
  </si>
  <si>
    <t>ERONILDO</t>
  </si>
  <si>
    <t>ERIVAN</t>
  </si>
  <si>
    <t>DALVAN</t>
  </si>
  <si>
    <t>GERINALDO</t>
  </si>
  <si>
    <t>JORGE DE JESUS</t>
  </si>
  <si>
    <t>VALDEIR</t>
  </si>
  <si>
    <t>UESLEI</t>
  </si>
  <si>
    <t>UANIEL (CARURU)</t>
  </si>
  <si>
    <t>EDES</t>
  </si>
  <si>
    <t>ADENILSON</t>
  </si>
  <si>
    <t>RONDINELIO</t>
  </si>
  <si>
    <t>MAGNO</t>
  </si>
  <si>
    <t>GERRE</t>
  </si>
  <si>
    <t>EDIVAN</t>
  </si>
  <si>
    <t>LEILSON (PONGÃO)</t>
  </si>
  <si>
    <t>ADENILTON (DENE)</t>
  </si>
  <si>
    <t>IGOR</t>
  </si>
  <si>
    <t>UILTON</t>
  </si>
  <si>
    <t>DERIVALDO</t>
  </si>
  <si>
    <t>AGNALDO (LIMEIRA)</t>
  </si>
  <si>
    <t>EDINEI</t>
  </si>
  <si>
    <t>GUILHERME</t>
  </si>
  <si>
    <t>ARI</t>
  </si>
  <si>
    <t>GILDENI (DENE)</t>
  </si>
  <si>
    <t>LEKA</t>
  </si>
  <si>
    <t>JOILSON LISBOA (SAPINHO)</t>
  </si>
  <si>
    <t>LAERTE</t>
  </si>
  <si>
    <t>EDSON</t>
  </si>
  <si>
    <t>JOSE FRANCISCO (VALDEMAR)</t>
  </si>
  <si>
    <t>WELLINGTON SANTOS</t>
  </si>
  <si>
    <t>ELICARLOS</t>
  </si>
  <si>
    <t>GIVALDO</t>
  </si>
  <si>
    <t>DEJSON (CILICONE)</t>
  </si>
  <si>
    <t>JOSE ANTONIO</t>
  </si>
  <si>
    <t>JOSE NILTON (RICO)</t>
  </si>
  <si>
    <t>ADALBERTO</t>
  </si>
  <si>
    <t>RENAN</t>
  </si>
  <si>
    <t>VALDIR (NEGO MARICOTA)</t>
  </si>
  <si>
    <t>VINICIUS</t>
  </si>
  <si>
    <t>DUDÉ (BOLA VERDE)</t>
  </si>
  <si>
    <t>ROGERIO</t>
  </si>
  <si>
    <t>JUVANILDO</t>
  </si>
  <si>
    <t>ROBSON</t>
  </si>
  <si>
    <t>JAILSON</t>
  </si>
  <si>
    <t>JOELSON</t>
  </si>
  <si>
    <t>DANIELSON</t>
  </si>
  <si>
    <t>COSME</t>
  </si>
  <si>
    <t>ANTONIO MUNIZ</t>
  </si>
  <si>
    <t>JOSE HAMILTON (NAITY)</t>
  </si>
  <si>
    <t>JOSE SILVA (DORMINO)</t>
  </si>
  <si>
    <t>ROBERTO ALVES (CABURÉ)</t>
  </si>
  <si>
    <t>ROQUE (BURI)</t>
  </si>
  <si>
    <t>PAULO HENRIQUE</t>
  </si>
  <si>
    <t>WILTON</t>
  </si>
  <si>
    <t>FRANK</t>
  </si>
  <si>
    <t>JOÃO CARLOS</t>
  </si>
  <si>
    <t>EVERALDO</t>
  </si>
  <si>
    <t>MARLON</t>
  </si>
  <si>
    <t>JUIZ GONZAGA</t>
  </si>
  <si>
    <t>ANTONIO MEIRELES</t>
  </si>
  <si>
    <t>JOSE EDUARDO</t>
  </si>
  <si>
    <t>ALOISIO</t>
  </si>
  <si>
    <t>VANDERLEI</t>
  </si>
  <si>
    <t>MARCOS SILVA</t>
  </si>
  <si>
    <t>JOSE SANTOS (BAIXÃOZINHO)</t>
  </si>
  <si>
    <t>ROBSON ANDRADE</t>
  </si>
  <si>
    <t>JUSCELINO (RIVA)</t>
  </si>
  <si>
    <t>SEVERINO</t>
  </si>
  <si>
    <t>JOSE DE J. PINTO</t>
  </si>
  <si>
    <t>DIRCEU</t>
  </si>
  <si>
    <t>RONALDO</t>
  </si>
  <si>
    <t>JOSE NILTON (NITE)</t>
  </si>
  <si>
    <t>CLEITON</t>
  </si>
  <si>
    <t>ANTONIO FELIPE</t>
  </si>
  <si>
    <t>EUNAZIO</t>
  </si>
  <si>
    <t>JEFERSON</t>
  </si>
  <si>
    <t>FABIO SANTOS</t>
  </si>
  <si>
    <t>DENIVAN</t>
  </si>
  <si>
    <t>RODOLFO</t>
  </si>
  <si>
    <t>ANIGEL</t>
  </si>
  <si>
    <t>JOSE ROMILSON</t>
  </si>
  <si>
    <t>WERLK</t>
  </si>
  <si>
    <t>THARCISIO</t>
  </si>
  <si>
    <t>GENILDO</t>
  </si>
  <si>
    <t>PASCOAL</t>
  </si>
  <si>
    <t>REGINALDO (BOIÃO)</t>
  </si>
  <si>
    <t>RAIMUNDO SOUZA (NEI)</t>
  </si>
  <si>
    <t>HELINGTON</t>
  </si>
  <si>
    <t>FABIO DA COSTA (FABINHO)</t>
  </si>
  <si>
    <t>ISIDORO</t>
  </si>
  <si>
    <t>DARLON</t>
  </si>
  <si>
    <t>EDMUNDO</t>
  </si>
  <si>
    <t>PAULO SOUZA</t>
  </si>
  <si>
    <t>RUBENS MARTINS (RUBÃO)</t>
  </si>
  <si>
    <t>ADRIANO (LAGOENSE)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</si>
</sst>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5"/>
      <name val="Arial"/>
      <family val="2"/>
    </font>
    <font>
      <b/>
      <sz val="8"/>
      <color indexed="81"/>
      <name val="Tahoma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9"/>
      <color rgb="FFFF0000"/>
      <name val="Arial"/>
      <family val="2"/>
    </font>
    <font>
      <sz val="5"/>
      <color rgb="FF542DC1"/>
      <name val="Arial"/>
      <family val="2"/>
    </font>
    <font>
      <sz val="8"/>
      <color rgb="FF542DC1"/>
      <name val="Arial"/>
      <family val="2"/>
    </font>
    <font>
      <b/>
      <sz val="10"/>
      <color rgb="FF542DC1"/>
      <name val="Arial"/>
      <family val="2"/>
    </font>
    <font>
      <sz val="10"/>
      <color rgb="FF542DC1"/>
      <name val="Arial"/>
      <family val="2"/>
    </font>
    <font>
      <sz val="6"/>
      <name val="Arial"/>
      <family val="2"/>
    </font>
    <font>
      <sz val="6"/>
      <color rgb="FF542DC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4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21" fillId="2" borderId="3" xfId="0" applyFont="1" applyFill="1" applyBorder="1" applyAlignment="1" applyProtection="1">
      <alignment horizontal="center" vertical="center"/>
    </xf>
    <xf numFmtId="0" fontId="21" fillId="2" borderId="5" xfId="0" applyFont="1" applyFill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9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23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25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textRotation="90"/>
    </xf>
    <xf numFmtId="0" fontId="11" fillId="4" borderId="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2DC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69"/>
  <sheetViews>
    <sheetView workbookViewId="0">
      <pane xSplit="5" ySplit="3" topLeftCell="F4" activePane="bottomRight" state="frozenSplit"/>
      <selection pane="topRight" activeCell="F1" sqref="F1"/>
      <selection pane="bottomLeft" activeCell="E14" sqref="E14"/>
      <selection pane="bottomRight" activeCell="D17" sqref="D17"/>
    </sheetView>
  </sheetViews>
  <sheetFormatPr defaultColWidth="6.7109375" defaultRowHeight="20.100000000000001" customHeight="1"/>
  <cols>
    <col min="1" max="1" width="7.7109375" style="42" customWidth="1"/>
    <col min="2" max="3" width="7.7109375" style="43" customWidth="1"/>
    <col min="4" max="5" width="32.7109375" style="52" customWidth="1"/>
    <col min="6" max="6" width="2.140625" style="46" bestFit="1" customWidth="1"/>
    <col min="7" max="7" width="2.7109375" style="46" bestFit="1" customWidth="1"/>
    <col min="8" max="8" width="2.5703125" style="46" bestFit="1" customWidth="1"/>
    <col min="9" max="9" width="2.7109375" style="46" bestFit="1" customWidth="1"/>
    <col min="10" max="10" width="3.140625" style="46" bestFit="1" customWidth="1"/>
    <col min="11" max="13" width="3.7109375" style="46" bestFit="1" customWidth="1"/>
    <col min="14" max="14" width="3.85546875" style="45" bestFit="1" customWidth="1"/>
    <col min="15" max="16" width="2.7109375" style="51" bestFit="1" customWidth="1"/>
    <col min="17" max="17" width="2.5703125" style="51" bestFit="1" customWidth="1"/>
    <col min="18" max="18" width="2.7109375" style="51" bestFit="1" customWidth="1"/>
    <col min="19" max="19" width="3.140625" style="51" bestFit="1" customWidth="1"/>
    <col min="20" max="22" width="3.7109375" style="51" bestFit="1" customWidth="1"/>
    <col min="23" max="23" width="3.85546875" style="49" bestFit="1" customWidth="1"/>
    <col min="24" max="24" width="2.140625" style="46" bestFit="1" customWidth="1"/>
    <col min="25" max="25" width="2.7109375" style="46" bestFit="1" customWidth="1"/>
    <col min="26" max="26" width="2.5703125" style="46" bestFit="1" customWidth="1"/>
    <col min="27" max="27" width="2.7109375" style="46" bestFit="1" customWidth="1"/>
    <col min="28" max="28" width="3.140625" style="46" bestFit="1" customWidth="1"/>
    <col min="29" max="31" width="3.7109375" style="46" bestFit="1" customWidth="1"/>
    <col min="32" max="32" width="3.85546875" style="45" bestFit="1" customWidth="1"/>
    <col min="33" max="16384" width="6.7109375" style="47"/>
  </cols>
  <sheetData>
    <row r="1" spans="1:32" ht="12.75">
      <c r="A1" s="67" t="s">
        <v>15</v>
      </c>
      <c r="B1" s="68"/>
      <c r="C1" s="69"/>
      <c r="D1" s="70" t="s">
        <v>16</v>
      </c>
      <c r="E1" s="70" t="s">
        <v>4</v>
      </c>
      <c r="F1" s="64" t="s">
        <v>5</v>
      </c>
      <c r="G1" s="64"/>
      <c r="H1" s="64"/>
      <c r="I1" s="64"/>
      <c r="J1" s="64"/>
      <c r="K1" s="64"/>
      <c r="L1" s="64"/>
      <c r="M1" s="64"/>
      <c r="N1" s="64"/>
      <c r="O1" s="65" t="s">
        <v>10</v>
      </c>
      <c r="P1" s="65"/>
      <c r="Q1" s="65"/>
      <c r="R1" s="65"/>
      <c r="S1" s="65"/>
      <c r="T1" s="65"/>
      <c r="U1" s="65"/>
      <c r="V1" s="65"/>
      <c r="W1" s="65"/>
      <c r="X1" s="66" t="s">
        <v>11</v>
      </c>
      <c r="Y1" s="66"/>
      <c r="Z1" s="66"/>
      <c r="AA1" s="66"/>
      <c r="AB1" s="66"/>
      <c r="AC1" s="66"/>
      <c r="AD1" s="66"/>
      <c r="AE1" s="66"/>
      <c r="AF1" s="66"/>
    </row>
    <row r="2" spans="1:32" s="50" customFormat="1" ht="12.75">
      <c r="A2" s="39">
        <f>SUM(A4:A499)</f>
        <v>194</v>
      </c>
      <c r="B2" s="40">
        <f>SUM(B4:B499)</f>
        <v>169</v>
      </c>
      <c r="C2" s="41">
        <f>SUM(C4:C499)</f>
        <v>22</v>
      </c>
      <c r="D2" s="71"/>
      <c r="E2" s="71"/>
      <c r="F2" s="44">
        <f>SUM(F4:F499)</f>
        <v>20</v>
      </c>
      <c r="G2" s="44">
        <f t="shared" ref="G2:N2" si="0">SUM(G4:G499)</f>
        <v>97</v>
      </c>
      <c r="H2" s="44">
        <f t="shared" si="0"/>
        <v>50</v>
      </c>
      <c r="I2" s="44">
        <f t="shared" si="0"/>
        <v>9</v>
      </c>
      <c r="J2" s="44">
        <f t="shared" si="0"/>
        <v>18</v>
      </c>
      <c r="K2" s="44">
        <f t="shared" si="0"/>
        <v>0</v>
      </c>
      <c r="L2" s="44">
        <f t="shared" si="0"/>
        <v>0</v>
      </c>
      <c r="M2" s="44">
        <f t="shared" si="0"/>
        <v>0</v>
      </c>
      <c r="N2" s="45">
        <f t="shared" si="0"/>
        <v>194</v>
      </c>
      <c r="O2" s="48">
        <f>SUM(O4:O499)</f>
        <v>39</v>
      </c>
      <c r="P2" s="48">
        <f t="shared" ref="P2:W2" si="1">SUM(P4:P499)</f>
        <v>38</v>
      </c>
      <c r="Q2" s="48">
        <f t="shared" si="1"/>
        <v>38</v>
      </c>
      <c r="R2" s="48">
        <f t="shared" si="1"/>
        <v>26</v>
      </c>
      <c r="S2" s="48">
        <f t="shared" si="1"/>
        <v>28</v>
      </c>
      <c r="T2" s="48">
        <f t="shared" si="1"/>
        <v>0</v>
      </c>
      <c r="U2" s="48">
        <f t="shared" si="1"/>
        <v>0</v>
      </c>
      <c r="V2" s="48">
        <f t="shared" si="1"/>
        <v>0</v>
      </c>
      <c r="W2" s="49">
        <f t="shared" si="1"/>
        <v>169</v>
      </c>
      <c r="X2" s="44">
        <f>SUM(X4:X499)</f>
        <v>5</v>
      </c>
      <c r="Y2" s="44">
        <f t="shared" ref="Y2:AF2" si="2">SUM(Y4:Y499)</f>
        <v>10</v>
      </c>
      <c r="Z2" s="44">
        <f t="shared" si="2"/>
        <v>6</v>
      </c>
      <c r="AA2" s="44">
        <f t="shared" si="2"/>
        <v>0</v>
      </c>
      <c r="AB2" s="44">
        <f t="shared" si="2"/>
        <v>1</v>
      </c>
      <c r="AC2" s="44">
        <f t="shared" si="2"/>
        <v>0</v>
      </c>
      <c r="AD2" s="44">
        <f t="shared" si="2"/>
        <v>0</v>
      </c>
      <c r="AE2" s="44">
        <f t="shared" si="2"/>
        <v>0</v>
      </c>
      <c r="AF2" s="45">
        <f t="shared" si="2"/>
        <v>22</v>
      </c>
    </row>
    <row r="3" spans="1:32" s="57" customFormat="1" ht="20.100000000000001" customHeight="1">
      <c r="A3" s="58" t="s">
        <v>12</v>
      </c>
      <c r="B3" s="58" t="s">
        <v>13</v>
      </c>
      <c r="C3" s="58" t="s">
        <v>14</v>
      </c>
      <c r="D3" s="72"/>
      <c r="E3" s="72"/>
      <c r="F3" s="53" t="s">
        <v>230</v>
      </c>
      <c r="G3" s="53" t="s">
        <v>229</v>
      </c>
      <c r="H3" s="53" t="s">
        <v>231</v>
      </c>
      <c r="I3" s="53" t="s">
        <v>232</v>
      </c>
      <c r="J3" s="53" t="s">
        <v>233</v>
      </c>
      <c r="K3" s="53"/>
      <c r="L3" s="53"/>
      <c r="M3" s="53"/>
      <c r="N3" s="54" t="s">
        <v>17</v>
      </c>
      <c r="O3" s="55" t="s">
        <v>230</v>
      </c>
      <c r="P3" s="55" t="s">
        <v>229</v>
      </c>
      <c r="Q3" s="55" t="s">
        <v>231</v>
      </c>
      <c r="R3" s="55" t="s">
        <v>232</v>
      </c>
      <c r="S3" s="55" t="s">
        <v>233</v>
      </c>
      <c r="T3" s="55"/>
      <c r="U3" s="55"/>
      <c r="V3" s="55"/>
      <c r="W3" s="56" t="s">
        <v>17</v>
      </c>
      <c r="X3" s="53" t="s">
        <v>230</v>
      </c>
      <c r="Y3" s="53" t="s">
        <v>229</v>
      </c>
      <c r="Z3" s="53" t="s">
        <v>231</v>
      </c>
      <c r="AA3" s="53" t="s">
        <v>232</v>
      </c>
      <c r="AB3" s="53" t="s">
        <v>233</v>
      </c>
      <c r="AC3" s="53"/>
      <c r="AD3" s="53"/>
      <c r="AE3" s="53"/>
      <c r="AF3" s="54" t="s">
        <v>17</v>
      </c>
    </row>
    <row r="4" spans="1:32" ht="20.100000000000001" customHeight="1">
      <c r="A4" s="42">
        <f t="shared" ref="A4:A67" si="3">N4</f>
        <v>12</v>
      </c>
      <c r="B4" s="43">
        <f t="shared" ref="B4:B67" si="4">W4</f>
        <v>0</v>
      </c>
      <c r="C4" s="43">
        <f t="shared" ref="C4:C67" si="5">AF4</f>
        <v>0</v>
      </c>
      <c r="D4" s="52" t="s">
        <v>280</v>
      </c>
      <c r="E4" s="52" t="s">
        <v>105</v>
      </c>
      <c r="G4" s="46">
        <v>12</v>
      </c>
      <c r="N4" s="45">
        <f t="shared" ref="N4:N67" si="6">SUM(F4:M4)</f>
        <v>12</v>
      </c>
      <c r="W4" s="49">
        <f t="shared" ref="W4:W67" si="7">SUM(O4:V4)</f>
        <v>0</v>
      </c>
      <c r="AF4" s="45">
        <f t="shared" ref="AF4:AF67" si="8">SUM(X4:AE4)</f>
        <v>0</v>
      </c>
    </row>
    <row r="5" spans="1:32" ht="20.100000000000001" customHeight="1">
      <c r="A5" s="42">
        <f t="shared" si="3"/>
        <v>8</v>
      </c>
      <c r="B5" s="43">
        <f t="shared" si="4"/>
        <v>2</v>
      </c>
      <c r="C5" s="43">
        <f t="shared" si="5"/>
        <v>0</v>
      </c>
      <c r="D5" s="52" t="s">
        <v>60</v>
      </c>
      <c r="E5" s="52" t="s">
        <v>283</v>
      </c>
      <c r="G5" s="46">
        <v>6</v>
      </c>
      <c r="H5" s="46">
        <v>2</v>
      </c>
      <c r="N5" s="45">
        <f t="shared" si="6"/>
        <v>8</v>
      </c>
      <c r="P5" s="51">
        <v>2</v>
      </c>
      <c r="W5" s="49">
        <f t="shared" si="7"/>
        <v>2</v>
      </c>
      <c r="AF5" s="45">
        <f t="shared" si="8"/>
        <v>0</v>
      </c>
    </row>
    <row r="6" spans="1:32" ht="20.100000000000001" customHeight="1">
      <c r="A6" s="42">
        <f t="shared" si="3"/>
        <v>8</v>
      </c>
      <c r="B6" s="43">
        <f t="shared" si="4"/>
        <v>0</v>
      </c>
      <c r="C6" s="43">
        <f t="shared" si="5"/>
        <v>0</v>
      </c>
      <c r="D6" s="52" t="s">
        <v>155</v>
      </c>
      <c r="E6" s="52" t="s">
        <v>156</v>
      </c>
      <c r="H6" s="46">
        <v>8</v>
      </c>
      <c r="N6" s="45">
        <f t="shared" si="6"/>
        <v>8</v>
      </c>
      <c r="W6" s="49">
        <f t="shared" si="7"/>
        <v>0</v>
      </c>
      <c r="AF6" s="45">
        <f t="shared" si="8"/>
        <v>0</v>
      </c>
    </row>
    <row r="7" spans="1:32" ht="20.100000000000001" customHeight="1">
      <c r="A7" s="42">
        <f t="shared" si="3"/>
        <v>7</v>
      </c>
      <c r="B7" s="43">
        <f t="shared" si="4"/>
        <v>0</v>
      </c>
      <c r="C7" s="43">
        <f t="shared" si="5"/>
        <v>0</v>
      </c>
      <c r="D7" s="52" t="s">
        <v>108</v>
      </c>
      <c r="E7" s="52" t="s">
        <v>105</v>
      </c>
      <c r="G7" s="46">
        <v>7</v>
      </c>
      <c r="N7" s="45">
        <f t="shared" si="6"/>
        <v>7</v>
      </c>
      <c r="W7" s="49">
        <f t="shared" si="7"/>
        <v>0</v>
      </c>
      <c r="AF7" s="45">
        <f t="shared" si="8"/>
        <v>0</v>
      </c>
    </row>
    <row r="8" spans="1:32" ht="20.100000000000001" customHeight="1">
      <c r="A8" s="42">
        <f t="shared" si="3"/>
        <v>6</v>
      </c>
      <c r="B8" s="43">
        <f t="shared" si="4"/>
        <v>2</v>
      </c>
      <c r="C8" s="43">
        <f t="shared" si="5"/>
        <v>0</v>
      </c>
      <c r="D8" s="52" t="s">
        <v>62</v>
      </c>
      <c r="E8" s="52" t="s">
        <v>263</v>
      </c>
      <c r="G8" s="46">
        <v>6</v>
      </c>
      <c r="N8" s="45">
        <f t="shared" si="6"/>
        <v>6</v>
      </c>
      <c r="P8" s="51">
        <v>2</v>
      </c>
      <c r="W8" s="49">
        <f t="shared" si="7"/>
        <v>2</v>
      </c>
      <c r="AF8" s="45">
        <f t="shared" si="8"/>
        <v>0</v>
      </c>
    </row>
    <row r="9" spans="1:32" ht="20.100000000000001" customHeight="1">
      <c r="A9" s="42">
        <f t="shared" si="3"/>
        <v>5</v>
      </c>
      <c r="B9" s="43">
        <f t="shared" si="4"/>
        <v>0</v>
      </c>
      <c r="C9" s="43">
        <f t="shared" si="5"/>
        <v>0</v>
      </c>
      <c r="D9" s="52" t="s">
        <v>258</v>
      </c>
      <c r="E9" s="52" t="s">
        <v>282</v>
      </c>
      <c r="F9" s="46">
        <v>1</v>
      </c>
      <c r="H9" s="46">
        <v>4</v>
      </c>
      <c r="N9" s="45">
        <f t="shared" si="6"/>
        <v>5</v>
      </c>
      <c r="W9" s="49">
        <f t="shared" si="7"/>
        <v>0</v>
      </c>
      <c r="AF9" s="45">
        <f t="shared" si="8"/>
        <v>0</v>
      </c>
    </row>
    <row r="10" spans="1:32" ht="20.100000000000001" customHeight="1">
      <c r="A10" s="42">
        <f t="shared" si="3"/>
        <v>5</v>
      </c>
      <c r="B10" s="43">
        <f t="shared" si="4"/>
        <v>0</v>
      </c>
      <c r="C10" s="43">
        <f t="shared" si="5"/>
        <v>1</v>
      </c>
      <c r="D10" s="52" t="s">
        <v>70</v>
      </c>
      <c r="E10" s="52" t="s">
        <v>71</v>
      </c>
      <c r="G10" s="46">
        <v>5</v>
      </c>
      <c r="N10" s="45">
        <f t="shared" si="6"/>
        <v>5</v>
      </c>
      <c r="W10" s="49">
        <f t="shared" si="7"/>
        <v>0</v>
      </c>
      <c r="Y10" s="46">
        <v>1</v>
      </c>
      <c r="AF10" s="45">
        <f t="shared" si="8"/>
        <v>1</v>
      </c>
    </row>
    <row r="11" spans="1:32" ht="20.100000000000001" customHeight="1">
      <c r="A11" s="42">
        <f t="shared" si="3"/>
        <v>4</v>
      </c>
      <c r="B11" s="43">
        <f t="shared" si="4"/>
        <v>2</v>
      </c>
      <c r="C11" s="43">
        <f t="shared" si="5"/>
        <v>0</v>
      </c>
      <c r="D11" s="52" t="s">
        <v>257</v>
      </c>
      <c r="E11" s="52" t="s">
        <v>281</v>
      </c>
      <c r="F11" s="46">
        <v>1</v>
      </c>
      <c r="H11" s="46">
        <v>3</v>
      </c>
      <c r="N11" s="45">
        <f t="shared" si="6"/>
        <v>4</v>
      </c>
      <c r="O11" s="51">
        <v>1</v>
      </c>
      <c r="Q11" s="51">
        <v>1</v>
      </c>
      <c r="W11" s="49">
        <f t="shared" si="7"/>
        <v>2</v>
      </c>
      <c r="AF11" s="45">
        <f t="shared" si="8"/>
        <v>0</v>
      </c>
    </row>
    <row r="12" spans="1:32" ht="20.100000000000001" customHeight="1">
      <c r="A12" s="42">
        <f t="shared" si="3"/>
        <v>4</v>
      </c>
      <c r="B12" s="43">
        <f t="shared" si="4"/>
        <v>2</v>
      </c>
      <c r="C12" s="43">
        <f t="shared" si="5"/>
        <v>2</v>
      </c>
      <c r="D12" s="52" t="s">
        <v>20</v>
      </c>
      <c r="E12" s="52" t="s">
        <v>281</v>
      </c>
      <c r="H12" s="46">
        <v>4</v>
      </c>
      <c r="N12" s="45">
        <f t="shared" si="6"/>
        <v>4</v>
      </c>
      <c r="O12" s="51">
        <v>2</v>
      </c>
      <c r="W12" s="49">
        <f t="shared" si="7"/>
        <v>2</v>
      </c>
      <c r="X12" s="46">
        <v>1</v>
      </c>
      <c r="Z12" s="46">
        <v>1</v>
      </c>
      <c r="AF12" s="45">
        <f t="shared" si="8"/>
        <v>2</v>
      </c>
    </row>
    <row r="13" spans="1:32" ht="20.100000000000001" customHeight="1">
      <c r="A13" s="42">
        <f t="shared" si="3"/>
        <v>4</v>
      </c>
      <c r="B13" s="43">
        <f t="shared" si="4"/>
        <v>0</v>
      </c>
      <c r="C13" s="43">
        <f t="shared" si="5"/>
        <v>0</v>
      </c>
      <c r="D13" s="52" t="s">
        <v>264</v>
      </c>
      <c r="E13" s="52" t="s">
        <v>94</v>
      </c>
      <c r="G13" s="46">
        <v>4</v>
      </c>
      <c r="N13" s="45">
        <f t="shared" si="6"/>
        <v>4</v>
      </c>
      <c r="W13" s="49">
        <f t="shared" si="7"/>
        <v>0</v>
      </c>
      <c r="AF13" s="45">
        <f t="shared" si="8"/>
        <v>0</v>
      </c>
    </row>
    <row r="14" spans="1:32" ht="20.100000000000001" customHeight="1">
      <c r="A14" s="42">
        <f t="shared" si="3"/>
        <v>4</v>
      </c>
      <c r="B14" s="43">
        <f t="shared" si="4"/>
        <v>0</v>
      </c>
      <c r="C14" s="43">
        <f t="shared" si="5"/>
        <v>0</v>
      </c>
      <c r="D14" s="52" t="s">
        <v>265</v>
      </c>
      <c r="E14" s="52" t="s">
        <v>266</v>
      </c>
      <c r="G14" s="46">
        <v>4</v>
      </c>
      <c r="N14" s="45">
        <f t="shared" si="6"/>
        <v>4</v>
      </c>
      <c r="W14" s="49">
        <f t="shared" si="7"/>
        <v>0</v>
      </c>
      <c r="AF14" s="45">
        <f t="shared" si="8"/>
        <v>0</v>
      </c>
    </row>
    <row r="15" spans="1:32" ht="20.100000000000001" customHeight="1">
      <c r="A15" s="42">
        <f t="shared" si="3"/>
        <v>4</v>
      </c>
      <c r="B15" s="43">
        <f t="shared" si="4"/>
        <v>2</v>
      </c>
      <c r="C15" s="43">
        <f t="shared" si="5"/>
        <v>0</v>
      </c>
      <c r="D15" s="52" t="s">
        <v>130</v>
      </c>
      <c r="E15" s="52" t="s">
        <v>263</v>
      </c>
      <c r="G15" s="46">
        <v>4</v>
      </c>
      <c r="N15" s="45">
        <f t="shared" si="6"/>
        <v>4</v>
      </c>
      <c r="P15" s="51">
        <v>2</v>
      </c>
      <c r="W15" s="49">
        <f t="shared" si="7"/>
        <v>2</v>
      </c>
      <c r="AF15" s="45">
        <f t="shared" si="8"/>
        <v>0</v>
      </c>
    </row>
    <row r="16" spans="1:32" ht="20.100000000000001" customHeight="1">
      <c r="A16" s="42">
        <f t="shared" si="3"/>
        <v>4</v>
      </c>
      <c r="B16" s="43">
        <f t="shared" si="4"/>
        <v>0</v>
      </c>
      <c r="C16" s="43">
        <f t="shared" si="5"/>
        <v>0</v>
      </c>
      <c r="D16" s="52" t="s">
        <v>387</v>
      </c>
      <c r="E16" s="52" t="s">
        <v>152</v>
      </c>
      <c r="H16" s="46">
        <v>4</v>
      </c>
      <c r="N16" s="45">
        <f t="shared" si="6"/>
        <v>4</v>
      </c>
      <c r="W16" s="49">
        <f t="shared" si="7"/>
        <v>0</v>
      </c>
      <c r="AF16" s="45">
        <f t="shared" si="8"/>
        <v>0</v>
      </c>
    </row>
    <row r="17" spans="1:32" ht="20.100000000000001" customHeight="1">
      <c r="A17" s="42">
        <f t="shared" si="3"/>
        <v>3</v>
      </c>
      <c r="B17" s="43">
        <f t="shared" si="4"/>
        <v>0</v>
      </c>
      <c r="C17" s="43">
        <f t="shared" si="5"/>
        <v>0</v>
      </c>
      <c r="D17" s="52" t="s">
        <v>39</v>
      </c>
      <c r="E17" s="52" t="s">
        <v>36</v>
      </c>
      <c r="F17" s="46">
        <v>3</v>
      </c>
      <c r="N17" s="45">
        <f t="shared" si="6"/>
        <v>3</v>
      </c>
      <c r="W17" s="49">
        <f t="shared" si="7"/>
        <v>0</v>
      </c>
      <c r="AF17" s="45">
        <f t="shared" si="8"/>
        <v>0</v>
      </c>
    </row>
    <row r="18" spans="1:32" ht="20.100000000000001" customHeight="1">
      <c r="A18" s="42">
        <f t="shared" si="3"/>
        <v>3</v>
      </c>
      <c r="B18" s="43">
        <f t="shared" si="4"/>
        <v>2</v>
      </c>
      <c r="C18" s="43">
        <f t="shared" si="5"/>
        <v>0</v>
      </c>
      <c r="D18" s="52" t="s">
        <v>31</v>
      </c>
      <c r="E18" s="52" t="s">
        <v>28</v>
      </c>
      <c r="F18" s="46">
        <v>3</v>
      </c>
      <c r="N18" s="45">
        <f t="shared" si="6"/>
        <v>3</v>
      </c>
      <c r="O18" s="51">
        <v>2</v>
      </c>
      <c r="W18" s="49">
        <f t="shared" si="7"/>
        <v>2</v>
      </c>
      <c r="AF18" s="45">
        <f t="shared" si="8"/>
        <v>0</v>
      </c>
    </row>
    <row r="19" spans="1:32" ht="20.100000000000001" customHeight="1">
      <c r="A19" s="42">
        <f t="shared" si="3"/>
        <v>3</v>
      </c>
      <c r="B19" s="43">
        <f t="shared" si="4"/>
        <v>3</v>
      </c>
      <c r="C19" s="43">
        <f t="shared" si="5"/>
        <v>0</v>
      </c>
      <c r="D19" s="52" t="s">
        <v>34</v>
      </c>
      <c r="E19" s="52" t="s">
        <v>286</v>
      </c>
      <c r="F19" s="46">
        <v>2</v>
      </c>
      <c r="H19" s="46">
        <v>1</v>
      </c>
      <c r="N19" s="45">
        <f t="shared" si="6"/>
        <v>3</v>
      </c>
      <c r="O19" s="51">
        <v>1</v>
      </c>
      <c r="Q19" s="51">
        <v>2</v>
      </c>
      <c r="W19" s="49">
        <f t="shared" si="7"/>
        <v>3</v>
      </c>
      <c r="AF19" s="45">
        <f t="shared" si="8"/>
        <v>0</v>
      </c>
    </row>
    <row r="20" spans="1:32" ht="20.100000000000001" customHeight="1">
      <c r="A20" s="42">
        <f t="shared" si="3"/>
        <v>3</v>
      </c>
      <c r="B20" s="43">
        <f t="shared" si="4"/>
        <v>3</v>
      </c>
      <c r="C20" s="43">
        <f t="shared" si="5"/>
        <v>1</v>
      </c>
      <c r="D20" s="52" t="s">
        <v>35</v>
      </c>
      <c r="E20" s="52" t="s">
        <v>267</v>
      </c>
      <c r="F20" s="46">
        <v>1</v>
      </c>
      <c r="G20" s="46">
        <v>2</v>
      </c>
      <c r="N20" s="45">
        <f t="shared" si="6"/>
        <v>3</v>
      </c>
      <c r="O20" s="51">
        <v>1</v>
      </c>
      <c r="P20" s="51">
        <v>2</v>
      </c>
      <c r="W20" s="49">
        <f t="shared" si="7"/>
        <v>3</v>
      </c>
      <c r="X20" s="46">
        <v>1</v>
      </c>
      <c r="AF20" s="45">
        <f t="shared" si="8"/>
        <v>1</v>
      </c>
    </row>
    <row r="21" spans="1:32" ht="20.100000000000001" customHeight="1">
      <c r="A21" s="42">
        <f t="shared" si="3"/>
        <v>3</v>
      </c>
      <c r="B21" s="43">
        <f t="shared" si="4"/>
        <v>0</v>
      </c>
      <c r="C21" s="43">
        <f t="shared" si="5"/>
        <v>0</v>
      </c>
      <c r="D21" s="52" t="s">
        <v>119</v>
      </c>
      <c r="E21" s="52" t="s">
        <v>83</v>
      </c>
      <c r="G21" s="46">
        <v>3</v>
      </c>
      <c r="N21" s="45">
        <f t="shared" si="6"/>
        <v>3</v>
      </c>
      <c r="W21" s="49">
        <f t="shared" si="7"/>
        <v>0</v>
      </c>
      <c r="AF21" s="45">
        <f t="shared" si="8"/>
        <v>0</v>
      </c>
    </row>
    <row r="22" spans="1:32" ht="20.100000000000001" customHeight="1">
      <c r="A22" s="42">
        <f t="shared" si="3"/>
        <v>3</v>
      </c>
      <c r="B22" s="43">
        <f t="shared" si="4"/>
        <v>1</v>
      </c>
      <c r="C22" s="43">
        <f t="shared" si="5"/>
        <v>0</v>
      </c>
      <c r="D22" s="52" t="s">
        <v>113</v>
      </c>
      <c r="E22" s="52" t="s">
        <v>266</v>
      </c>
      <c r="G22" s="46">
        <v>3</v>
      </c>
      <c r="N22" s="45">
        <f t="shared" si="6"/>
        <v>3</v>
      </c>
      <c r="P22" s="51">
        <v>1</v>
      </c>
      <c r="W22" s="49">
        <f t="shared" si="7"/>
        <v>1</v>
      </c>
      <c r="AF22" s="45">
        <f t="shared" si="8"/>
        <v>0</v>
      </c>
    </row>
    <row r="23" spans="1:32" ht="20.100000000000001" customHeight="1">
      <c r="A23" s="42">
        <f t="shared" si="3"/>
        <v>3</v>
      </c>
      <c r="B23" s="43">
        <f t="shared" si="4"/>
        <v>0</v>
      </c>
      <c r="C23" s="43">
        <f t="shared" si="5"/>
        <v>0</v>
      </c>
      <c r="D23" s="52" t="s">
        <v>81</v>
      </c>
      <c r="E23" s="52" t="s">
        <v>77</v>
      </c>
      <c r="G23" s="46">
        <v>3</v>
      </c>
      <c r="N23" s="45">
        <f t="shared" si="6"/>
        <v>3</v>
      </c>
      <c r="W23" s="49">
        <f t="shared" si="7"/>
        <v>0</v>
      </c>
      <c r="AF23" s="45">
        <f t="shared" si="8"/>
        <v>0</v>
      </c>
    </row>
    <row r="24" spans="1:32" ht="20.100000000000001" customHeight="1">
      <c r="A24" s="42">
        <f t="shared" si="3"/>
        <v>2</v>
      </c>
      <c r="B24" s="43">
        <f t="shared" si="4"/>
        <v>1</v>
      </c>
      <c r="C24" s="43">
        <f t="shared" si="5"/>
        <v>0</v>
      </c>
      <c r="D24" s="52" t="s">
        <v>53</v>
      </c>
      <c r="E24" s="52" t="s">
        <v>0</v>
      </c>
      <c r="F24" s="46">
        <v>2</v>
      </c>
      <c r="N24" s="45">
        <f t="shared" si="6"/>
        <v>2</v>
      </c>
      <c r="O24" s="51">
        <v>1</v>
      </c>
      <c r="W24" s="49">
        <f t="shared" si="7"/>
        <v>1</v>
      </c>
      <c r="AF24" s="45">
        <f t="shared" si="8"/>
        <v>0</v>
      </c>
    </row>
    <row r="25" spans="1:32" ht="20.100000000000001" customHeight="1">
      <c r="A25" s="42">
        <f t="shared" si="3"/>
        <v>2</v>
      </c>
      <c r="B25" s="43">
        <f t="shared" si="4"/>
        <v>1</v>
      </c>
      <c r="C25" s="43">
        <f t="shared" si="5"/>
        <v>0</v>
      </c>
      <c r="D25" s="52" t="s">
        <v>295</v>
      </c>
      <c r="E25" s="52" t="s">
        <v>296</v>
      </c>
      <c r="F25" s="46">
        <v>1</v>
      </c>
      <c r="I25" s="46">
        <v>1</v>
      </c>
      <c r="N25" s="45">
        <f t="shared" si="6"/>
        <v>2</v>
      </c>
      <c r="R25" s="51">
        <v>1</v>
      </c>
      <c r="W25" s="49">
        <f t="shared" si="7"/>
        <v>1</v>
      </c>
      <c r="AF25" s="45">
        <f t="shared" si="8"/>
        <v>0</v>
      </c>
    </row>
    <row r="26" spans="1:32" ht="20.100000000000001" customHeight="1">
      <c r="A26" s="42">
        <f t="shared" si="3"/>
        <v>2</v>
      </c>
      <c r="B26" s="43">
        <f t="shared" si="4"/>
        <v>0</v>
      </c>
      <c r="C26" s="43">
        <f t="shared" si="5"/>
        <v>0</v>
      </c>
      <c r="D26" s="52" t="s">
        <v>76</v>
      </c>
      <c r="E26" s="52" t="s">
        <v>77</v>
      </c>
      <c r="G26" s="46">
        <v>2</v>
      </c>
      <c r="N26" s="45">
        <f t="shared" si="6"/>
        <v>2</v>
      </c>
      <c r="W26" s="49">
        <f t="shared" si="7"/>
        <v>0</v>
      </c>
      <c r="AF26" s="45">
        <f t="shared" si="8"/>
        <v>0</v>
      </c>
    </row>
    <row r="27" spans="1:32" ht="20.100000000000001" customHeight="1">
      <c r="A27" s="42">
        <f t="shared" si="3"/>
        <v>2</v>
      </c>
      <c r="B27" s="43">
        <f t="shared" si="4"/>
        <v>0</v>
      </c>
      <c r="C27" s="43">
        <f t="shared" si="5"/>
        <v>0</v>
      </c>
      <c r="D27" s="52" t="s">
        <v>79</v>
      </c>
      <c r="E27" s="52" t="s">
        <v>77</v>
      </c>
      <c r="G27" s="46">
        <v>2</v>
      </c>
      <c r="N27" s="45">
        <f t="shared" si="6"/>
        <v>2</v>
      </c>
      <c r="W27" s="49">
        <f t="shared" si="7"/>
        <v>0</v>
      </c>
      <c r="AF27" s="45">
        <f t="shared" si="8"/>
        <v>0</v>
      </c>
    </row>
    <row r="28" spans="1:32" ht="20.100000000000001" customHeight="1">
      <c r="A28" s="42">
        <f t="shared" si="3"/>
        <v>2</v>
      </c>
      <c r="B28" s="43">
        <f t="shared" si="4"/>
        <v>0</v>
      </c>
      <c r="C28" s="43">
        <f t="shared" si="5"/>
        <v>0</v>
      </c>
      <c r="D28" s="52" t="s">
        <v>72</v>
      </c>
      <c r="E28" s="52" t="s">
        <v>71</v>
      </c>
      <c r="G28" s="46">
        <v>2</v>
      </c>
      <c r="N28" s="45">
        <f t="shared" si="6"/>
        <v>2</v>
      </c>
      <c r="W28" s="49">
        <f t="shared" si="7"/>
        <v>0</v>
      </c>
      <c r="AF28" s="45">
        <f t="shared" si="8"/>
        <v>0</v>
      </c>
    </row>
    <row r="29" spans="1:32" ht="20.100000000000001" customHeight="1">
      <c r="A29" s="42">
        <f t="shared" si="3"/>
        <v>2</v>
      </c>
      <c r="B29" s="43">
        <f t="shared" si="4"/>
        <v>1</v>
      </c>
      <c r="C29" s="43">
        <f t="shared" si="5"/>
        <v>2</v>
      </c>
      <c r="D29" s="52" t="s">
        <v>106</v>
      </c>
      <c r="E29" s="52" t="s">
        <v>105</v>
      </c>
      <c r="G29" s="46">
        <v>2</v>
      </c>
      <c r="N29" s="45">
        <f t="shared" si="6"/>
        <v>2</v>
      </c>
      <c r="P29" s="51">
        <v>1</v>
      </c>
      <c r="W29" s="49">
        <f t="shared" si="7"/>
        <v>1</v>
      </c>
      <c r="Y29" s="46">
        <v>2</v>
      </c>
      <c r="AF29" s="45">
        <f t="shared" si="8"/>
        <v>2</v>
      </c>
    </row>
    <row r="30" spans="1:32" ht="20.100000000000001" customHeight="1">
      <c r="A30" s="42">
        <f t="shared" si="3"/>
        <v>2</v>
      </c>
      <c r="B30" s="43">
        <f t="shared" si="4"/>
        <v>2</v>
      </c>
      <c r="C30" s="43">
        <f t="shared" si="5"/>
        <v>0</v>
      </c>
      <c r="D30" s="52" t="s">
        <v>109</v>
      </c>
      <c r="E30" s="52" t="s">
        <v>266</v>
      </c>
      <c r="G30" s="46">
        <v>2</v>
      </c>
      <c r="N30" s="45">
        <f t="shared" si="6"/>
        <v>2</v>
      </c>
      <c r="P30" s="51">
        <v>2</v>
      </c>
      <c r="W30" s="49">
        <f t="shared" si="7"/>
        <v>2</v>
      </c>
      <c r="AF30" s="45">
        <f t="shared" si="8"/>
        <v>0</v>
      </c>
    </row>
    <row r="31" spans="1:32" ht="20.100000000000001" customHeight="1">
      <c r="A31" s="42">
        <f t="shared" si="3"/>
        <v>2</v>
      </c>
      <c r="B31" s="43">
        <f t="shared" si="4"/>
        <v>0</v>
      </c>
      <c r="C31" s="43">
        <f t="shared" si="5"/>
        <v>0</v>
      </c>
      <c r="D31" s="52" t="s">
        <v>268</v>
      </c>
      <c r="E31" s="52" t="s">
        <v>77</v>
      </c>
      <c r="G31" s="46">
        <v>2</v>
      </c>
      <c r="N31" s="45">
        <f t="shared" si="6"/>
        <v>2</v>
      </c>
      <c r="W31" s="49">
        <f t="shared" si="7"/>
        <v>0</v>
      </c>
      <c r="AF31" s="45">
        <f t="shared" si="8"/>
        <v>0</v>
      </c>
    </row>
    <row r="32" spans="1:32" ht="20.100000000000001" customHeight="1">
      <c r="A32" s="42">
        <f t="shared" si="3"/>
        <v>2</v>
      </c>
      <c r="B32" s="43">
        <f t="shared" si="4"/>
        <v>1</v>
      </c>
      <c r="C32" s="43">
        <f t="shared" si="5"/>
        <v>0</v>
      </c>
      <c r="D32" s="52" t="s">
        <v>124</v>
      </c>
      <c r="E32" s="52" t="s">
        <v>94</v>
      </c>
      <c r="G32" s="46">
        <v>2</v>
      </c>
      <c r="N32" s="45">
        <f t="shared" si="6"/>
        <v>2</v>
      </c>
      <c r="P32" s="51">
        <v>1</v>
      </c>
      <c r="W32" s="49">
        <f t="shared" si="7"/>
        <v>1</v>
      </c>
      <c r="AF32" s="45">
        <f t="shared" si="8"/>
        <v>0</v>
      </c>
    </row>
    <row r="33" spans="1:32" ht="20.100000000000001" customHeight="1">
      <c r="A33" s="42">
        <f t="shared" si="3"/>
        <v>2</v>
      </c>
      <c r="B33" s="43">
        <f t="shared" si="4"/>
        <v>1</v>
      </c>
      <c r="C33" s="43">
        <f t="shared" si="5"/>
        <v>0</v>
      </c>
      <c r="D33" s="52" t="s">
        <v>100</v>
      </c>
      <c r="E33" s="52" t="s">
        <v>94</v>
      </c>
      <c r="G33" s="46">
        <v>2</v>
      </c>
      <c r="N33" s="45">
        <f t="shared" si="6"/>
        <v>2</v>
      </c>
      <c r="P33" s="51">
        <v>1</v>
      </c>
      <c r="W33" s="49">
        <f t="shared" si="7"/>
        <v>1</v>
      </c>
      <c r="AF33" s="45">
        <f t="shared" si="8"/>
        <v>0</v>
      </c>
    </row>
    <row r="34" spans="1:32" ht="20.100000000000001" customHeight="1">
      <c r="A34" s="42">
        <f t="shared" si="3"/>
        <v>2</v>
      </c>
      <c r="B34" s="43">
        <f t="shared" si="4"/>
        <v>0</v>
      </c>
      <c r="C34" s="43">
        <f t="shared" si="5"/>
        <v>0</v>
      </c>
      <c r="D34" s="52" t="s">
        <v>147</v>
      </c>
      <c r="E34" s="52" t="s">
        <v>146</v>
      </c>
      <c r="H34" s="46">
        <v>2</v>
      </c>
      <c r="N34" s="45">
        <f t="shared" si="6"/>
        <v>2</v>
      </c>
      <c r="W34" s="49">
        <f t="shared" si="7"/>
        <v>0</v>
      </c>
      <c r="AF34" s="45">
        <f t="shared" si="8"/>
        <v>0</v>
      </c>
    </row>
    <row r="35" spans="1:32" ht="20.100000000000001" customHeight="1">
      <c r="A35" s="42">
        <f t="shared" si="3"/>
        <v>2</v>
      </c>
      <c r="B35" s="43">
        <f t="shared" si="4"/>
        <v>1</v>
      </c>
      <c r="C35" s="43">
        <f t="shared" si="5"/>
        <v>0</v>
      </c>
      <c r="D35" s="52" t="s">
        <v>157</v>
      </c>
      <c r="E35" s="52" t="s">
        <v>146</v>
      </c>
      <c r="H35" s="46">
        <v>2</v>
      </c>
      <c r="N35" s="45">
        <f t="shared" si="6"/>
        <v>2</v>
      </c>
      <c r="Q35" s="51">
        <v>1</v>
      </c>
      <c r="W35" s="49">
        <f t="shared" si="7"/>
        <v>1</v>
      </c>
      <c r="AF35" s="45">
        <f t="shared" si="8"/>
        <v>0</v>
      </c>
    </row>
    <row r="36" spans="1:32" ht="20.100000000000001" customHeight="1">
      <c r="A36" s="42">
        <f t="shared" si="3"/>
        <v>2</v>
      </c>
      <c r="B36" s="43">
        <f t="shared" si="4"/>
        <v>1</v>
      </c>
      <c r="C36" s="43">
        <f t="shared" si="5"/>
        <v>0</v>
      </c>
      <c r="D36" s="52" t="s">
        <v>284</v>
      </c>
      <c r="E36" s="52" t="s">
        <v>152</v>
      </c>
      <c r="H36" s="46">
        <v>2</v>
      </c>
      <c r="N36" s="45">
        <f t="shared" si="6"/>
        <v>2</v>
      </c>
      <c r="Q36" s="51">
        <v>1</v>
      </c>
      <c r="W36" s="49">
        <f t="shared" si="7"/>
        <v>1</v>
      </c>
      <c r="AF36" s="45">
        <f t="shared" si="8"/>
        <v>0</v>
      </c>
    </row>
    <row r="37" spans="1:32" ht="20.100000000000001" customHeight="1">
      <c r="A37" s="42">
        <f t="shared" si="3"/>
        <v>2</v>
      </c>
      <c r="B37" s="43">
        <f t="shared" si="4"/>
        <v>1</v>
      </c>
      <c r="C37" s="43">
        <f t="shared" si="5"/>
        <v>0</v>
      </c>
      <c r="D37" s="52" t="s">
        <v>161</v>
      </c>
      <c r="E37" s="52" t="s">
        <v>156</v>
      </c>
      <c r="H37" s="46">
        <v>2</v>
      </c>
      <c r="N37" s="45">
        <f t="shared" si="6"/>
        <v>2</v>
      </c>
      <c r="Q37" s="51">
        <v>1</v>
      </c>
      <c r="W37" s="49">
        <f t="shared" si="7"/>
        <v>1</v>
      </c>
      <c r="AF37" s="45">
        <f t="shared" si="8"/>
        <v>0</v>
      </c>
    </row>
    <row r="38" spans="1:32" ht="20.100000000000001" customHeight="1">
      <c r="A38" s="42">
        <f t="shared" si="3"/>
        <v>2</v>
      </c>
      <c r="B38" s="43">
        <f t="shared" si="4"/>
        <v>0</v>
      </c>
      <c r="C38" s="43">
        <f t="shared" si="5"/>
        <v>0</v>
      </c>
      <c r="D38" s="52" t="s">
        <v>256</v>
      </c>
      <c r="E38" s="52" t="s">
        <v>294</v>
      </c>
      <c r="I38" s="46">
        <v>2</v>
      </c>
      <c r="N38" s="45">
        <f t="shared" si="6"/>
        <v>2</v>
      </c>
      <c r="W38" s="49">
        <f t="shared" si="7"/>
        <v>0</v>
      </c>
      <c r="AF38" s="45">
        <f t="shared" si="8"/>
        <v>0</v>
      </c>
    </row>
    <row r="39" spans="1:32" ht="20.100000000000001" customHeight="1">
      <c r="A39" s="42">
        <f t="shared" si="3"/>
        <v>2</v>
      </c>
      <c r="B39" s="43">
        <f t="shared" si="4"/>
        <v>0</v>
      </c>
      <c r="C39" s="43">
        <f t="shared" si="5"/>
        <v>0</v>
      </c>
      <c r="D39" s="59" t="s">
        <v>108</v>
      </c>
      <c r="E39" s="52" t="s">
        <v>178</v>
      </c>
      <c r="J39" s="46">
        <v>2</v>
      </c>
      <c r="N39" s="45">
        <f t="shared" si="6"/>
        <v>2</v>
      </c>
      <c r="W39" s="49">
        <f t="shared" si="7"/>
        <v>0</v>
      </c>
      <c r="AF39" s="45">
        <f t="shared" si="8"/>
        <v>0</v>
      </c>
    </row>
    <row r="40" spans="1:32" ht="20.100000000000001" customHeight="1">
      <c r="A40" s="42">
        <f t="shared" si="3"/>
        <v>2</v>
      </c>
      <c r="B40" s="43">
        <f t="shared" si="4"/>
        <v>0</v>
      </c>
      <c r="C40" s="43">
        <f t="shared" si="5"/>
        <v>0</v>
      </c>
      <c r="D40" s="52" t="s">
        <v>205</v>
      </c>
      <c r="E40" s="52" t="s">
        <v>305</v>
      </c>
      <c r="J40" s="46">
        <v>2</v>
      </c>
      <c r="N40" s="45">
        <f t="shared" si="6"/>
        <v>2</v>
      </c>
      <c r="W40" s="49">
        <f t="shared" si="7"/>
        <v>0</v>
      </c>
      <c r="AF40" s="45">
        <f t="shared" si="8"/>
        <v>0</v>
      </c>
    </row>
    <row r="41" spans="1:32" ht="20.100000000000001" customHeight="1">
      <c r="A41" s="42">
        <f t="shared" si="3"/>
        <v>2</v>
      </c>
      <c r="B41" s="43">
        <f t="shared" si="4"/>
        <v>0</v>
      </c>
      <c r="C41" s="43">
        <f t="shared" si="5"/>
        <v>0</v>
      </c>
      <c r="D41" s="52" t="s">
        <v>306</v>
      </c>
      <c r="E41" s="52" t="s">
        <v>175</v>
      </c>
      <c r="J41" s="46">
        <v>2</v>
      </c>
      <c r="N41" s="45">
        <f t="shared" si="6"/>
        <v>2</v>
      </c>
      <c r="W41" s="49">
        <f t="shared" si="7"/>
        <v>0</v>
      </c>
      <c r="AF41" s="45">
        <f t="shared" si="8"/>
        <v>0</v>
      </c>
    </row>
    <row r="42" spans="1:32" ht="20.100000000000001" customHeight="1">
      <c r="A42" s="42">
        <f t="shared" si="3"/>
        <v>1</v>
      </c>
      <c r="B42" s="43">
        <f t="shared" si="4"/>
        <v>2</v>
      </c>
      <c r="C42" s="43">
        <f t="shared" si="5"/>
        <v>1</v>
      </c>
      <c r="D42" s="52" t="s">
        <v>29</v>
      </c>
      <c r="E42" s="52" t="s">
        <v>28</v>
      </c>
      <c r="F42" s="46">
        <v>1</v>
      </c>
      <c r="N42" s="45">
        <f t="shared" si="6"/>
        <v>1</v>
      </c>
      <c r="O42" s="51">
        <v>2</v>
      </c>
      <c r="W42" s="49">
        <f t="shared" si="7"/>
        <v>2</v>
      </c>
      <c r="X42" s="46">
        <v>1</v>
      </c>
      <c r="AF42" s="45">
        <f t="shared" si="8"/>
        <v>1</v>
      </c>
    </row>
    <row r="43" spans="1:32" ht="20.100000000000001" customHeight="1">
      <c r="A43" s="42">
        <f t="shared" si="3"/>
        <v>1</v>
      </c>
      <c r="B43" s="43">
        <f t="shared" si="4"/>
        <v>2</v>
      </c>
      <c r="C43" s="43">
        <f t="shared" si="5"/>
        <v>0</v>
      </c>
      <c r="D43" s="52" t="s">
        <v>49</v>
      </c>
      <c r="E43" s="52" t="s">
        <v>36</v>
      </c>
      <c r="F43" s="46">
        <v>1</v>
      </c>
      <c r="N43" s="45">
        <f t="shared" si="6"/>
        <v>1</v>
      </c>
      <c r="O43" s="51">
        <v>2</v>
      </c>
      <c r="W43" s="49">
        <f t="shared" si="7"/>
        <v>2</v>
      </c>
      <c r="AF43" s="45">
        <f t="shared" si="8"/>
        <v>0</v>
      </c>
    </row>
    <row r="44" spans="1:32" ht="20.100000000000001" customHeight="1">
      <c r="A44" s="42">
        <f t="shared" si="3"/>
        <v>1</v>
      </c>
      <c r="B44" s="43">
        <f t="shared" si="4"/>
        <v>0</v>
      </c>
      <c r="C44" s="43">
        <f t="shared" si="5"/>
        <v>0</v>
      </c>
      <c r="D44" s="52" t="s">
        <v>51</v>
      </c>
      <c r="E44" s="52" t="s">
        <v>1</v>
      </c>
      <c r="F44" s="46">
        <v>1</v>
      </c>
      <c r="N44" s="45">
        <f t="shared" si="6"/>
        <v>1</v>
      </c>
      <c r="W44" s="49">
        <f t="shared" si="7"/>
        <v>0</v>
      </c>
      <c r="AF44" s="45">
        <f t="shared" si="8"/>
        <v>0</v>
      </c>
    </row>
    <row r="45" spans="1:32" ht="20.100000000000001" customHeight="1">
      <c r="A45" s="42">
        <f t="shared" si="3"/>
        <v>1</v>
      </c>
      <c r="B45" s="43">
        <f t="shared" si="4"/>
        <v>0</v>
      </c>
      <c r="C45" s="43">
        <f t="shared" si="5"/>
        <v>0</v>
      </c>
      <c r="D45" s="52" t="s">
        <v>54</v>
      </c>
      <c r="E45" s="52" t="s">
        <v>0</v>
      </c>
      <c r="F45" s="46">
        <v>1</v>
      </c>
      <c r="N45" s="45">
        <f t="shared" si="6"/>
        <v>1</v>
      </c>
      <c r="W45" s="49">
        <f t="shared" si="7"/>
        <v>0</v>
      </c>
      <c r="AF45" s="45">
        <f t="shared" si="8"/>
        <v>0</v>
      </c>
    </row>
    <row r="46" spans="1:32" ht="20.100000000000001" customHeight="1">
      <c r="A46" s="42">
        <f t="shared" si="3"/>
        <v>1</v>
      </c>
      <c r="B46" s="43">
        <f t="shared" si="4"/>
        <v>0</v>
      </c>
      <c r="C46" s="43">
        <f t="shared" si="5"/>
        <v>0</v>
      </c>
      <c r="D46" s="52" t="s">
        <v>55</v>
      </c>
      <c r="E46" s="52" t="s">
        <v>0</v>
      </c>
      <c r="F46" s="46">
        <v>1</v>
      </c>
      <c r="N46" s="45">
        <f t="shared" si="6"/>
        <v>1</v>
      </c>
      <c r="W46" s="49">
        <f t="shared" si="7"/>
        <v>0</v>
      </c>
      <c r="AF46" s="45">
        <f t="shared" si="8"/>
        <v>0</v>
      </c>
    </row>
    <row r="47" spans="1:32" ht="20.100000000000001" customHeight="1">
      <c r="A47" s="42">
        <f t="shared" si="3"/>
        <v>1</v>
      </c>
      <c r="B47" s="43">
        <f t="shared" si="4"/>
        <v>1</v>
      </c>
      <c r="C47" s="43">
        <f t="shared" si="5"/>
        <v>0</v>
      </c>
      <c r="D47" s="52" t="s">
        <v>32</v>
      </c>
      <c r="E47" s="52" t="s">
        <v>28</v>
      </c>
      <c r="F47" s="46">
        <v>1</v>
      </c>
      <c r="N47" s="45">
        <f t="shared" si="6"/>
        <v>1</v>
      </c>
      <c r="O47" s="51">
        <v>1</v>
      </c>
      <c r="W47" s="49">
        <f t="shared" si="7"/>
        <v>1</v>
      </c>
      <c r="AF47" s="45">
        <f t="shared" si="8"/>
        <v>0</v>
      </c>
    </row>
    <row r="48" spans="1:32" ht="20.100000000000001" customHeight="1">
      <c r="A48" s="42">
        <f t="shared" si="3"/>
        <v>1</v>
      </c>
      <c r="B48" s="43">
        <f t="shared" si="4"/>
        <v>1</v>
      </c>
      <c r="C48" s="43">
        <f t="shared" si="5"/>
        <v>0</v>
      </c>
      <c r="D48" s="52" t="s">
        <v>30</v>
      </c>
      <c r="E48" s="52" t="s">
        <v>282</v>
      </c>
      <c r="H48" s="46">
        <v>1</v>
      </c>
      <c r="N48" s="45">
        <f t="shared" si="6"/>
        <v>1</v>
      </c>
      <c r="O48" s="51">
        <v>1</v>
      </c>
      <c r="W48" s="49">
        <f t="shared" si="7"/>
        <v>1</v>
      </c>
      <c r="AF48" s="45">
        <f t="shared" si="8"/>
        <v>0</v>
      </c>
    </row>
    <row r="49" spans="1:32" ht="20.100000000000001" customHeight="1">
      <c r="A49" s="42">
        <f t="shared" si="3"/>
        <v>1</v>
      </c>
      <c r="B49" s="43">
        <f t="shared" si="4"/>
        <v>1</v>
      </c>
      <c r="C49" s="43">
        <f t="shared" si="5"/>
        <v>0</v>
      </c>
      <c r="D49" s="52" t="s">
        <v>37</v>
      </c>
      <c r="E49" s="52" t="s">
        <v>287</v>
      </c>
      <c r="H49" s="46">
        <v>1</v>
      </c>
      <c r="N49" s="45">
        <f t="shared" si="6"/>
        <v>1</v>
      </c>
      <c r="O49" s="51">
        <v>1</v>
      </c>
      <c r="W49" s="49">
        <f t="shared" si="7"/>
        <v>1</v>
      </c>
      <c r="AF49" s="45">
        <f t="shared" si="8"/>
        <v>0</v>
      </c>
    </row>
    <row r="50" spans="1:32" ht="20.100000000000001" customHeight="1">
      <c r="A50" s="42">
        <f t="shared" si="3"/>
        <v>1</v>
      </c>
      <c r="B50" s="43">
        <f t="shared" si="4"/>
        <v>0</v>
      </c>
      <c r="C50" s="43">
        <f t="shared" si="5"/>
        <v>0</v>
      </c>
      <c r="D50" s="52" t="s">
        <v>63</v>
      </c>
      <c r="E50" s="52" t="s">
        <v>263</v>
      </c>
      <c r="G50" s="46">
        <v>1</v>
      </c>
      <c r="N50" s="45">
        <f t="shared" si="6"/>
        <v>1</v>
      </c>
      <c r="W50" s="49">
        <f t="shared" si="7"/>
        <v>0</v>
      </c>
      <c r="AF50" s="45">
        <f t="shared" si="8"/>
        <v>0</v>
      </c>
    </row>
    <row r="51" spans="1:32" ht="20.100000000000001" customHeight="1">
      <c r="A51" s="42">
        <f t="shared" si="3"/>
        <v>1</v>
      </c>
      <c r="B51" s="43">
        <f t="shared" si="4"/>
        <v>0</v>
      </c>
      <c r="C51" s="43">
        <f t="shared" si="5"/>
        <v>0</v>
      </c>
      <c r="D51" s="52" t="s">
        <v>78</v>
      </c>
      <c r="E51" s="52" t="s">
        <v>77</v>
      </c>
      <c r="G51" s="46">
        <v>1</v>
      </c>
      <c r="N51" s="45">
        <f t="shared" si="6"/>
        <v>1</v>
      </c>
      <c r="W51" s="49">
        <f t="shared" si="7"/>
        <v>0</v>
      </c>
      <c r="AF51" s="45">
        <f t="shared" si="8"/>
        <v>0</v>
      </c>
    </row>
    <row r="52" spans="1:32" ht="20.100000000000001" customHeight="1">
      <c r="A52" s="42">
        <f t="shared" si="3"/>
        <v>1</v>
      </c>
      <c r="B52" s="43">
        <f t="shared" si="4"/>
        <v>0</v>
      </c>
      <c r="C52" s="43">
        <f t="shared" si="5"/>
        <v>0</v>
      </c>
      <c r="D52" s="52" t="s">
        <v>84</v>
      </c>
      <c r="E52" s="52" t="s">
        <v>83</v>
      </c>
      <c r="G52" s="46">
        <v>1</v>
      </c>
      <c r="N52" s="45">
        <f t="shared" si="6"/>
        <v>1</v>
      </c>
      <c r="W52" s="49">
        <f t="shared" si="7"/>
        <v>0</v>
      </c>
      <c r="AF52" s="45">
        <f t="shared" si="8"/>
        <v>0</v>
      </c>
    </row>
    <row r="53" spans="1:32" ht="20.100000000000001" customHeight="1">
      <c r="A53" s="42">
        <f t="shared" si="3"/>
        <v>1</v>
      </c>
      <c r="B53" s="43">
        <f t="shared" si="4"/>
        <v>0</v>
      </c>
      <c r="C53" s="43">
        <f t="shared" si="5"/>
        <v>0</v>
      </c>
      <c r="D53" s="52" t="s">
        <v>87</v>
      </c>
      <c r="E53" s="52" t="s">
        <v>269</v>
      </c>
      <c r="G53" s="46">
        <v>1</v>
      </c>
      <c r="N53" s="45">
        <f t="shared" si="6"/>
        <v>1</v>
      </c>
      <c r="W53" s="49">
        <f t="shared" si="7"/>
        <v>0</v>
      </c>
      <c r="AF53" s="45">
        <f t="shared" si="8"/>
        <v>0</v>
      </c>
    </row>
    <row r="54" spans="1:32" ht="20.100000000000001" customHeight="1">
      <c r="A54" s="42">
        <f t="shared" si="3"/>
        <v>1</v>
      </c>
      <c r="B54" s="43">
        <f t="shared" si="4"/>
        <v>1</v>
      </c>
      <c r="C54" s="43">
        <f t="shared" si="5"/>
        <v>0</v>
      </c>
      <c r="D54" s="52" t="s">
        <v>92</v>
      </c>
      <c r="E54" s="52" t="s">
        <v>71</v>
      </c>
      <c r="G54" s="46">
        <v>1</v>
      </c>
      <c r="N54" s="45">
        <f t="shared" si="6"/>
        <v>1</v>
      </c>
      <c r="P54" s="51">
        <v>1</v>
      </c>
      <c r="W54" s="49">
        <f t="shared" si="7"/>
        <v>1</v>
      </c>
      <c r="AF54" s="45">
        <f t="shared" si="8"/>
        <v>0</v>
      </c>
    </row>
    <row r="55" spans="1:32" ht="20.100000000000001" customHeight="1">
      <c r="A55" s="42">
        <f t="shared" si="3"/>
        <v>1</v>
      </c>
      <c r="B55" s="43">
        <f t="shared" si="4"/>
        <v>1</v>
      </c>
      <c r="C55" s="43">
        <f t="shared" si="5"/>
        <v>0</v>
      </c>
      <c r="D55" s="52" t="s">
        <v>95</v>
      </c>
      <c r="E55" s="52" t="s">
        <v>94</v>
      </c>
      <c r="G55" s="46">
        <v>1</v>
      </c>
      <c r="N55" s="45">
        <f t="shared" si="6"/>
        <v>1</v>
      </c>
      <c r="P55" s="51">
        <v>1</v>
      </c>
      <c r="W55" s="49">
        <f t="shared" si="7"/>
        <v>1</v>
      </c>
      <c r="AF55" s="45">
        <f t="shared" si="8"/>
        <v>0</v>
      </c>
    </row>
    <row r="56" spans="1:32" ht="20.100000000000001" customHeight="1">
      <c r="A56" s="42">
        <f t="shared" si="3"/>
        <v>1</v>
      </c>
      <c r="B56" s="43">
        <f t="shared" si="4"/>
        <v>0</v>
      </c>
      <c r="C56" s="43">
        <f t="shared" si="5"/>
        <v>0</v>
      </c>
      <c r="D56" s="52" t="s">
        <v>96</v>
      </c>
      <c r="E56" s="52" t="s">
        <v>94</v>
      </c>
      <c r="G56" s="46">
        <v>1</v>
      </c>
      <c r="N56" s="45">
        <f t="shared" si="6"/>
        <v>1</v>
      </c>
      <c r="W56" s="49">
        <f t="shared" si="7"/>
        <v>0</v>
      </c>
      <c r="AF56" s="45">
        <f t="shared" si="8"/>
        <v>0</v>
      </c>
    </row>
    <row r="57" spans="1:32" ht="20.100000000000001" customHeight="1">
      <c r="A57" s="42">
        <f t="shared" si="3"/>
        <v>1</v>
      </c>
      <c r="B57" s="43">
        <f t="shared" si="4"/>
        <v>0</v>
      </c>
      <c r="C57" s="43">
        <f t="shared" si="5"/>
        <v>0</v>
      </c>
      <c r="D57" s="52" t="s">
        <v>117</v>
      </c>
      <c r="E57" s="52" t="s">
        <v>269</v>
      </c>
      <c r="G57" s="46">
        <v>1</v>
      </c>
      <c r="N57" s="45">
        <f t="shared" si="6"/>
        <v>1</v>
      </c>
      <c r="W57" s="49">
        <f t="shared" si="7"/>
        <v>0</v>
      </c>
      <c r="AF57" s="45">
        <f t="shared" si="8"/>
        <v>0</v>
      </c>
    </row>
    <row r="58" spans="1:32" ht="20.100000000000001" customHeight="1">
      <c r="A58" s="42">
        <f t="shared" si="3"/>
        <v>1</v>
      </c>
      <c r="B58" s="43">
        <f t="shared" si="4"/>
        <v>0</v>
      </c>
      <c r="C58" s="43">
        <f t="shared" si="5"/>
        <v>0</v>
      </c>
      <c r="D58" s="52" t="s">
        <v>90</v>
      </c>
      <c r="E58" s="52" t="s">
        <v>269</v>
      </c>
      <c r="G58" s="46">
        <v>1</v>
      </c>
      <c r="N58" s="45">
        <f t="shared" si="6"/>
        <v>1</v>
      </c>
      <c r="W58" s="49">
        <f t="shared" si="7"/>
        <v>0</v>
      </c>
      <c r="AF58" s="45">
        <f t="shared" si="8"/>
        <v>0</v>
      </c>
    </row>
    <row r="59" spans="1:32" ht="20.100000000000001" customHeight="1">
      <c r="A59" s="42">
        <f t="shared" si="3"/>
        <v>1</v>
      </c>
      <c r="B59" s="43">
        <f t="shared" si="4"/>
        <v>1</v>
      </c>
      <c r="C59" s="43">
        <f t="shared" si="5"/>
        <v>0</v>
      </c>
      <c r="D59" s="52" t="s">
        <v>270</v>
      </c>
      <c r="E59" s="52" t="s">
        <v>271</v>
      </c>
      <c r="G59" s="46">
        <v>1</v>
      </c>
      <c r="N59" s="45">
        <f t="shared" si="6"/>
        <v>1</v>
      </c>
      <c r="P59" s="51">
        <v>1</v>
      </c>
      <c r="W59" s="49">
        <f t="shared" si="7"/>
        <v>1</v>
      </c>
      <c r="AF59" s="45">
        <f t="shared" si="8"/>
        <v>0</v>
      </c>
    </row>
    <row r="60" spans="1:32" ht="20.100000000000001" customHeight="1">
      <c r="A60" s="42">
        <f t="shared" si="3"/>
        <v>1</v>
      </c>
      <c r="B60" s="43">
        <f t="shared" si="4"/>
        <v>1</v>
      </c>
      <c r="C60" s="43">
        <f t="shared" si="5"/>
        <v>0</v>
      </c>
      <c r="D60" s="52" t="s">
        <v>116</v>
      </c>
      <c r="E60" s="52" t="s">
        <v>269</v>
      </c>
      <c r="G60" s="46">
        <v>1</v>
      </c>
      <c r="N60" s="45">
        <f t="shared" si="6"/>
        <v>1</v>
      </c>
      <c r="P60" s="51">
        <v>1</v>
      </c>
      <c r="W60" s="49">
        <f t="shared" si="7"/>
        <v>1</v>
      </c>
      <c r="AF60" s="45">
        <f t="shared" si="8"/>
        <v>0</v>
      </c>
    </row>
    <row r="61" spans="1:32" ht="20.100000000000001" customHeight="1">
      <c r="A61" s="42">
        <f t="shared" si="3"/>
        <v>1</v>
      </c>
      <c r="B61" s="43">
        <f t="shared" si="4"/>
        <v>0</v>
      </c>
      <c r="C61" s="43">
        <f t="shared" si="5"/>
        <v>0</v>
      </c>
      <c r="D61" s="52" t="s">
        <v>118</v>
      </c>
      <c r="E61" s="52" t="s">
        <v>269</v>
      </c>
      <c r="G61" s="46">
        <v>1</v>
      </c>
      <c r="N61" s="45">
        <f t="shared" si="6"/>
        <v>1</v>
      </c>
      <c r="W61" s="49">
        <f t="shared" si="7"/>
        <v>0</v>
      </c>
      <c r="AF61" s="45">
        <f t="shared" si="8"/>
        <v>0</v>
      </c>
    </row>
    <row r="62" spans="1:32" ht="20.100000000000001" customHeight="1">
      <c r="A62" s="42">
        <f t="shared" si="3"/>
        <v>1</v>
      </c>
      <c r="B62" s="43">
        <f t="shared" si="4"/>
        <v>0</v>
      </c>
      <c r="C62" s="43">
        <f t="shared" si="5"/>
        <v>0</v>
      </c>
      <c r="D62" s="52" t="s">
        <v>272</v>
      </c>
      <c r="E62" s="52" t="s">
        <v>83</v>
      </c>
      <c r="G62" s="46">
        <v>1</v>
      </c>
      <c r="N62" s="45">
        <f t="shared" si="6"/>
        <v>1</v>
      </c>
      <c r="W62" s="49">
        <f t="shared" si="7"/>
        <v>0</v>
      </c>
      <c r="AF62" s="45">
        <f t="shared" si="8"/>
        <v>0</v>
      </c>
    </row>
    <row r="63" spans="1:32" ht="20.100000000000001" customHeight="1">
      <c r="A63" s="42">
        <f t="shared" si="3"/>
        <v>1</v>
      </c>
      <c r="B63" s="43">
        <f t="shared" si="4"/>
        <v>0</v>
      </c>
      <c r="C63" s="43">
        <f t="shared" si="5"/>
        <v>0</v>
      </c>
      <c r="D63" s="52" t="s">
        <v>115</v>
      </c>
      <c r="E63" s="52" t="s">
        <v>266</v>
      </c>
      <c r="G63" s="46">
        <v>1</v>
      </c>
      <c r="N63" s="45">
        <f t="shared" si="6"/>
        <v>1</v>
      </c>
      <c r="W63" s="49">
        <f t="shared" si="7"/>
        <v>0</v>
      </c>
      <c r="AF63" s="45">
        <f t="shared" si="8"/>
        <v>0</v>
      </c>
    </row>
    <row r="64" spans="1:32" ht="20.100000000000001" customHeight="1">
      <c r="A64" s="42">
        <f t="shared" si="3"/>
        <v>1</v>
      </c>
      <c r="B64" s="43">
        <f t="shared" si="4"/>
        <v>1</v>
      </c>
      <c r="C64" s="43">
        <f t="shared" si="5"/>
        <v>1</v>
      </c>
      <c r="D64" s="52" t="s">
        <v>120</v>
      </c>
      <c r="E64" s="52" t="s">
        <v>83</v>
      </c>
      <c r="G64" s="46">
        <v>1</v>
      </c>
      <c r="N64" s="45">
        <f t="shared" si="6"/>
        <v>1</v>
      </c>
      <c r="P64" s="51">
        <v>1</v>
      </c>
      <c r="W64" s="49">
        <f t="shared" si="7"/>
        <v>1</v>
      </c>
      <c r="Y64" s="46">
        <v>1</v>
      </c>
      <c r="AF64" s="45">
        <f t="shared" si="8"/>
        <v>1</v>
      </c>
    </row>
    <row r="65" spans="1:32" ht="20.100000000000001" customHeight="1">
      <c r="A65" s="42">
        <f t="shared" si="3"/>
        <v>1</v>
      </c>
      <c r="B65" s="43">
        <f t="shared" si="4"/>
        <v>0</v>
      </c>
      <c r="C65" s="43">
        <f t="shared" si="5"/>
        <v>0</v>
      </c>
      <c r="D65" s="52" t="s">
        <v>273</v>
      </c>
      <c r="E65" s="52" t="s">
        <v>77</v>
      </c>
      <c r="G65" s="46">
        <v>1</v>
      </c>
      <c r="N65" s="45">
        <f t="shared" si="6"/>
        <v>1</v>
      </c>
      <c r="W65" s="49">
        <f t="shared" si="7"/>
        <v>0</v>
      </c>
      <c r="AF65" s="45">
        <f t="shared" si="8"/>
        <v>0</v>
      </c>
    </row>
    <row r="66" spans="1:32" ht="20.100000000000001" customHeight="1">
      <c r="A66" s="42">
        <f t="shared" si="3"/>
        <v>1</v>
      </c>
      <c r="B66" s="43">
        <f t="shared" si="4"/>
        <v>1</v>
      </c>
      <c r="C66" s="43">
        <f t="shared" si="5"/>
        <v>1</v>
      </c>
      <c r="D66" s="52" t="s">
        <v>128</v>
      </c>
      <c r="E66" s="52" t="s">
        <v>77</v>
      </c>
      <c r="G66" s="46">
        <v>1</v>
      </c>
      <c r="N66" s="45">
        <f t="shared" si="6"/>
        <v>1</v>
      </c>
      <c r="P66" s="51">
        <v>1</v>
      </c>
      <c r="W66" s="49">
        <f t="shared" si="7"/>
        <v>1</v>
      </c>
      <c r="Y66" s="46">
        <v>1</v>
      </c>
      <c r="AF66" s="45">
        <f t="shared" si="8"/>
        <v>1</v>
      </c>
    </row>
    <row r="67" spans="1:32" ht="20.100000000000001" customHeight="1">
      <c r="A67" s="42">
        <f t="shared" si="3"/>
        <v>1</v>
      </c>
      <c r="B67" s="43">
        <f t="shared" si="4"/>
        <v>0</v>
      </c>
      <c r="C67" s="43">
        <f t="shared" si="5"/>
        <v>0</v>
      </c>
      <c r="D67" s="52" t="s">
        <v>274</v>
      </c>
      <c r="E67" s="52" t="s">
        <v>105</v>
      </c>
      <c r="G67" s="46">
        <v>1</v>
      </c>
      <c r="N67" s="45">
        <f t="shared" si="6"/>
        <v>1</v>
      </c>
      <c r="W67" s="49">
        <f t="shared" si="7"/>
        <v>0</v>
      </c>
      <c r="AF67" s="45">
        <f t="shared" si="8"/>
        <v>0</v>
      </c>
    </row>
    <row r="68" spans="1:32" ht="20.100000000000001" customHeight="1">
      <c r="A68" s="42">
        <f t="shared" ref="A68:A131" si="9">N68</f>
        <v>1</v>
      </c>
      <c r="B68" s="43">
        <f t="shared" ref="B68:B131" si="10">W68</f>
        <v>0</v>
      </c>
      <c r="C68" s="43">
        <f t="shared" ref="C68:C131" si="11">AF68</f>
        <v>0</v>
      </c>
      <c r="D68" s="52" t="s">
        <v>275</v>
      </c>
      <c r="E68" s="52" t="s">
        <v>105</v>
      </c>
      <c r="G68" s="46">
        <v>1</v>
      </c>
      <c r="N68" s="45">
        <f t="shared" ref="N68:N131" si="12">SUM(F68:M68)</f>
        <v>1</v>
      </c>
      <c r="W68" s="49">
        <f t="shared" ref="W68:W131" si="13">SUM(O68:V68)</f>
        <v>0</v>
      </c>
      <c r="AF68" s="45">
        <f t="shared" ref="AF68:AF131" si="14">SUM(X68:AE68)</f>
        <v>0</v>
      </c>
    </row>
    <row r="69" spans="1:32" ht="20.100000000000001" customHeight="1">
      <c r="A69" s="42">
        <f t="shared" si="9"/>
        <v>1</v>
      </c>
      <c r="B69" s="43">
        <f t="shared" si="10"/>
        <v>1</v>
      </c>
      <c r="C69" s="43">
        <f t="shared" si="11"/>
        <v>0</v>
      </c>
      <c r="D69" s="52" t="s">
        <v>97</v>
      </c>
      <c r="E69" s="52" t="s">
        <v>94</v>
      </c>
      <c r="G69" s="46">
        <v>1</v>
      </c>
      <c r="N69" s="45">
        <f t="shared" si="12"/>
        <v>1</v>
      </c>
      <c r="P69" s="51">
        <v>1</v>
      </c>
      <c r="W69" s="49">
        <f t="shared" si="13"/>
        <v>1</v>
      </c>
      <c r="AF69" s="45">
        <f t="shared" si="14"/>
        <v>0</v>
      </c>
    </row>
    <row r="70" spans="1:32" ht="20.100000000000001" customHeight="1">
      <c r="A70" s="42">
        <f t="shared" si="9"/>
        <v>1</v>
      </c>
      <c r="B70" s="43">
        <f t="shared" si="10"/>
        <v>0</v>
      </c>
      <c r="C70" s="43">
        <f t="shared" si="11"/>
        <v>0</v>
      </c>
      <c r="D70" s="52" t="s">
        <v>114</v>
      </c>
      <c r="E70" s="52" t="s">
        <v>266</v>
      </c>
      <c r="G70" s="46">
        <v>1</v>
      </c>
      <c r="N70" s="45">
        <f t="shared" si="12"/>
        <v>1</v>
      </c>
      <c r="W70" s="49">
        <f t="shared" si="13"/>
        <v>0</v>
      </c>
      <c r="AF70" s="45">
        <f t="shared" si="14"/>
        <v>0</v>
      </c>
    </row>
    <row r="71" spans="1:32" ht="20.100000000000001" customHeight="1">
      <c r="A71" s="42">
        <f t="shared" si="9"/>
        <v>1</v>
      </c>
      <c r="B71" s="43">
        <f t="shared" si="10"/>
        <v>2</v>
      </c>
      <c r="C71" s="43">
        <f t="shared" si="11"/>
        <v>0</v>
      </c>
      <c r="D71" s="52" t="s">
        <v>138</v>
      </c>
      <c r="E71" s="52" t="s">
        <v>105</v>
      </c>
      <c r="G71" s="46">
        <v>1</v>
      </c>
      <c r="N71" s="45">
        <f t="shared" si="12"/>
        <v>1</v>
      </c>
      <c r="P71" s="51">
        <v>2</v>
      </c>
      <c r="W71" s="49">
        <f t="shared" si="13"/>
        <v>2</v>
      </c>
      <c r="AF71" s="45">
        <f t="shared" si="14"/>
        <v>0</v>
      </c>
    </row>
    <row r="72" spans="1:32" ht="20.100000000000001" customHeight="1">
      <c r="A72" s="42">
        <f t="shared" si="9"/>
        <v>1</v>
      </c>
      <c r="B72" s="43">
        <f t="shared" si="10"/>
        <v>1</v>
      </c>
      <c r="C72" s="43">
        <f t="shared" si="11"/>
        <v>1</v>
      </c>
      <c r="D72" s="52" t="s">
        <v>276</v>
      </c>
      <c r="E72" s="52" t="s">
        <v>317</v>
      </c>
      <c r="J72" s="46">
        <v>1</v>
      </c>
      <c r="N72" s="45">
        <f t="shared" si="12"/>
        <v>1</v>
      </c>
      <c r="P72" s="51">
        <v>1</v>
      </c>
      <c r="W72" s="49">
        <f t="shared" si="13"/>
        <v>1</v>
      </c>
      <c r="Y72" s="46">
        <v>1</v>
      </c>
      <c r="AF72" s="45">
        <f t="shared" si="14"/>
        <v>1</v>
      </c>
    </row>
    <row r="73" spans="1:32" ht="20.100000000000001" customHeight="1">
      <c r="A73" s="42">
        <f t="shared" si="9"/>
        <v>1</v>
      </c>
      <c r="B73" s="43">
        <f t="shared" si="10"/>
        <v>1</v>
      </c>
      <c r="C73" s="43">
        <f t="shared" si="11"/>
        <v>0</v>
      </c>
      <c r="D73" s="52" t="s">
        <v>102</v>
      </c>
      <c r="E73" s="52" t="s">
        <v>316</v>
      </c>
      <c r="J73" s="46">
        <v>1</v>
      </c>
      <c r="N73" s="45">
        <f t="shared" si="12"/>
        <v>1</v>
      </c>
      <c r="P73" s="51">
        <v>1</v>
      </c>
      <c r="W73" s="49">
        <f t="shared" si="13"/>
        <v>1</v>
      </c>
      <c r="AF73" s="45">
        <f t="shared" si="14"/>
        <v>0</v>
      </c>
    </row>
    <row r="74" spans="1:32" ht="20.100000000000001" customHeight="1">
      <c r="A74" s="42">
        <f t="shared" si="9"/>
        <v>1</v>
      </c>
      <c r="B74" s="43">
        <f t="shared" si="10"/>
        <v>0</v>
      </c>
      <c r="C74" s="43">
        <f t="shared" si="11"/>
        <v>0</v>
      </c>
      <c r="D74" s="52" t="s">
        <v>142</v>
      </c>
      <c r="E74" s="52" t="s">
        <v>143</v>
      </c>
      <c r="H74" s="46">
        <v>1</v>
      </c>
      <c r="N74" s="45">
        <f t="shared" si="12"/>
        <v>1</v>
      </c>
      <c r="W74" s="49">
        <f t="shared" si="13"/>
        <v>0</v>
      </c>
      <c r="AF74" s="45">
        <f t="shared" si="14"/>
        <v>0</v>
      </c>
    </row>
    <row r="75" spans="1:32" ht="20.100000000000001" customHeight="1">
      <c r="A75" s="42">
        <f t="shared" si="9"/>
        <v>1</v>
      </c>
      <c r="B75" s="43">
        <f t="shared" si="10"/>
        <v>3</v>
      </c>
      <c r="C75" s="43">
        <f t="shared" si="11"/>
        <v>0</v>
      </c>
      <c r="D75" s="52" t="s">
        <v>285</v>
      </c>
      <c r="E75" s="52" t="s">
        <v>146</v>
      </c>
      <c r="H75" s="46">
        <v>1</v>
      </c>
      <c r="N75" s="45">
        <f t="shared" si="12"/>
        <v>1</v>
      </c>
      <c r="Q75" s="51">
        <v>3</v>
      </c>
      <c r="W75" s="49">
        <f t="shared" si="13"/>
        <v>3</v>
      </c>
      <c r="AF75" s="45">
        <f t="shared" si="14"/>
        <v>0</v>
      </c>
    </row>
    <row r="76" spans="1:32" ht="20.100000000000001" customHeight="1">
      <c r="A76" s="42">
        <f t="shared" si="9"/>
        <v>1</v>
      </c>
      <c r="B76" s="43">
        <f t="shared" si="10"/>
        <v>1</v>
      </c>
      <c r="C76" s="43">
        <f t="shared" si="11"/>
        <v>1</v>
      </c>
      <c r="D76" s="52" t="s">
        <v>148</v>
      </c>
      <c r="E76" s="52" t="s">
        <v>146</v>
      </c>
      <c r="H76" s="46">
        <v>1</v>
      </c>
      <c r="N76" s="45">
        <f t="shared" si="12"/>
        <v>1</v>
      </c>
      <c r="Q76" s="51">
        <v>1</v>
      </c>
      <c r="W76" s="49">
        <f t="shared" si="13"/>
        <v>1</v>
      </c>
      <c r="Z76" s="46">
        <v>1</v>
      </c>
      <c r="AF76" s="45">
        <f t="shared" si="14"/>
        <v>1</v>
      </c>
    </row>
    <row r="77" spans="1:32" ht="20.100000000000001" customHeight="1">
      <c r="A77" s="42">
        <f t="shared" si="9"/>
        <v>1</v>
      </c>
      <c r="B77" s="43">
        <f t="shared" si="10"/>
        <v>2</v>
      </c>
      <c r="C77" s="43">
        <f t="shared" si="11"/>
        <v>0</v>
      </c>
      <c r="D77" s="52" t="s">
        <v>151</v>
      </c>
      <c r="E77" s="52" t="s">
        <v>152</v>
      </c>
      <c r="H77" s="46">
        <v>1</v>
      </c>
      <c r="N77" s="45">
        <f t="shared" si="12"/>
        <v>1</v>
      </c>
      <c r="Q77" s="51">
        <v>2</v>
      </c>
      <c r="W77" s="49">
        <f t="shared" si="13"/>
        <v>2</v>
      </c>
      <c r="AF77" s="45">
        <f t="shared" si="14"/>
        <v>0</v>
      </c>
    </row>
    <row r="78" spans="1:32" ht="20.100000000000001" customHeight="1">
      <c r="A78" s="42">
        <f t="shared" si="9"/>
        <v>1</v>
      </c>
      <c r="B78" s="43">
        <f t="shared" si="10"/>
        <v>0</v>
      </c>
      <c r="C78" s="43">
        <f t="shared" si="11"/>
        <v>0</v>
      </c>
      <c r="D78" s="52" t="s">
        <v>160</v>
      </c>
      <c r="E78" s="52" t="s">
        <v>152</v>
      </c>
      <c r="H78" s="46">
        <v>1</v>
      </c>
      <c r="N78" s="45">
        <f t="shared" si="12"/>
        <v>1</v>
      </c>
      <c r="W78" s="49">
        <f t="shared" si="13"/>
        <v>0</v>
      </c>
      <c r="AF78" s="45">
        <f t="shared" si="14"/>
        <v>0</v>
      </c>
    </row>
    <row r="79" spans="1:32" ht="20.100000000000001" customHeight="1">
      <c r="A79" s="42">
        <f t="shared" si="9"/>
        <v>1</v>
      </c>
      <c r="B79" s="43">
        <f t="shared" si="10"/>
        <v>1</v>
      </c>
      <c r="C79" s="43">
        <f t="shared" si="11"/>
        <v>0</v>
      </c>
      <c r="D79" s="52" t="s">
        <v>162</v>
      </c>
      <c r="E79" s="52" t="s">
        <v>156</v>
      </c>
      <c r="H79" s="46">
        <v>1</v>
      </c>
      <c r="N79" s="45">
        <f t="shared" si="12"/>
        <v>1</v>
      </c>
      <c r="Q79" s="51">
        <v>1</v>
      </c>
      <c r="W79" s="49">
        <f t="shared" si="13"/>
        <v>1</v>
      </c>
      <c r="AF79" s="45">
        <f t="shared" si="14"/>
        <v>0</v>
      </c>
    </row>
    <row r="80" spans="1:32" ht="20.100000000000001" customHeight="1">
      <c r="A80" s="42">
        <f t="shared" si="9"/>
        <v>1</v>
      </c>
      <c r="B80" s="43">
        <f t="shared" si="10"/>
        <v>0</v>
      </c>
      <c r="C80" s="43">
        <f t="shared" si="11"/>
        <v>0</v>
      </c>
      <c r="D80" s="52" t="s">
        <v>167</v>
      </c>
      <c r="E80" s="52" t="s">
        <v>143</v>
      </c>
      <c r="H80" s="46">
        <v>1</v>
      </c>
      <c r="N80" s="45">
        <f t="shared" si="12"/>
        <v>1</v>
      </c>
      <c r="W80" s="49">
        <f t="shared" si="13"/>
        <v>0</v>
      </c>
      <c r="AF80" s="45">
        <f t="shared" si="14"/>
        <v>0</v>
      </c>
    </row>
    <row r="81" spans="1:32" ht="20.100000000000001" customHeight="1">
      <c r="A81" s="42">
        <f t="shared" si="9"/>
        <v>1</v>
      </c>
      <c r="B81" s="43">
        <f t="shared" si="10"/>
        <v>0</v>
      </c>
      <c r="C81" s="43">
        <f t="shared" si="11"/>
        <v>0</v>
      </c>
      <c r="D81" s="52" t="s">
        <v>170</v>
      </c>
      <c r="E81" s="52" t="s">
        <v>152</v>
      </c>
      <c r="H81" s="46">
        <v>1</v>
      </c>
      <c r="N81" s="45">
        <f t="shared" si="12"/>
        <v>1</v>
      </c>
      <c r="W81" s="49">
        <f t="shared" si="13"/>
        <v>0</v>
      </c>
      <c r="AF81" s="45">
        <f t="shared" si="14"/>
        <v>0</v>
      </c>
    </row>
    <row r="82" spans="1:32" ht="20.100000000000001" customHeight="1">
      <c r="A82" s="42">
        <f t="shared" si="9"/>
        <v>1</v>
      </c>
      <c r="B82" s="43">
        <f t="shared" si="10"/>
        <v>1</v>
      </c>
      <c r="C82" s="43">
        <f t="shared" si="11"/>
        <v>0</v>
      </c>
      <c r="D82" s="52" t="s">
        <v>222</v>
      </c>
      <c r="E82" s="52" t="s">
        <v>156</v>
      </c>
      <c r="H82" s="46">
        <v>1</v>
      </c>
      <c r="N82" s="45">
        <f t="shared" si="12"/>
        <v>1</v>
      </c>
      <c r="Q82" s="51">
        <v>1</v>
      </c>
      <c r="W82" s="49">
        <f t="shared" si="13"/>
        <v>1</v>
      </c>
      <c r="AF82" s="45">
        <f t="shared" si="14"/>
        <v>0</v>
      </c>
    </row>
    <row r="83" spans="1:32" ht="20.100000000000001" customHeight="1">
      <c r="A83" s="42">
        <f t="shared" si="9"/>
        <v>1</v>
      </c>
      <c r="B83" s="43">
        <f t="shared" si="10"/>
        <v>0</v>
      </c>
      <c r="C83" s="43">
        <f t="shared" si="11"/>
        <v>0</v>
      </c>
      <c r="D83" s="52" t="s">
        <v>223</v>
      </c>
      <c r="E83" s="52" t="s">
        <v>152</v>
      </c>
      <c r="H83" s="46">
        <v>1</v>
      </c>
      <c r="N83" s="45">
        <f t="shared" si="12"/>
        <v>1</v>
      </c>
      <c r="W83" s="49">
        <f t="shared" si="13"/>
        <v>0</v>
      </c>
      <c r="AF83" s="45">
        <f t="shared" si="14"/>
        <v>0</v>
      </c>
    </row>
    <row r="84" spans="1:32" ht="20.100000000000001" customHeight="1">
      <c r="A84" s="42">
        <f t="shared" si="9"/>
        <v>1</v>
      </c>
      <c r="B84" s="43">
        <f t="shared" si="10"/>
        <v>0</v>
      </c>
      <c r="C84" s="43">
        <f t="shared" si="11"/>
        <v>0</v>
      </c>
      <c r="D84" s="52" t="s">
        <v>224</v>
      </c>
      <c r="E84" s="52" t="s">
        <v>152</v>
      </c>
      <c r="H84" s="46">
        <v>1</v>
      </c>
      <c r="N84" s="45">
        <f t="shared" si="12"/>
        <v>1</v>
      </c>
      <c r="W84" s="49">
        <f t="shared" si="13"/>
        <v>0</v>
      </c>
      <c r="AF84" s="45">
        <f t="shared" si="14"/>
        <v>0</v>
      </c>
    </row>
    <row r="85" spans="1:32" ht="20.100000000000001" customHeight="1">
      <c r="A85" s="42">
        <f t="shared" si="9"/>
        <v>1</v>
      </c>
      <c r="B85" s="43">
        <f t="shared" si="10"/>
        <v>2</v>
      </c>
      <c r="C85" s="43">
        <f t="shared" si="11"/>
        <v>0</v>
      </c>
      <c r="D85" s="52" t="s">
        <v>144</v>
      </c>
      <c r="E85" s="52" t="s">
        <v>143</v>
      </c>
      <c r="H85" s="46">
        <v>1</v>
      </c>
      <c r="N85" s="45">
        <f t="shared" si="12"/>
        <v>1</v>
      </c>
      <c r="Q85" s="51">
        <v>2</v>
      </c>
      <c r="W85" s="49">
        <f t="shared" si="13"/>
        <v>2</v>
      </c>
      <c r="AF85" s="45">
        <f t="shared" si="14"/>
        <v>0</v>
      </c>
    </row>
    <row r="86" spans="1:32" ht="20.100000000000001" customHeight="1">
      <c r="A86" s="42">
        <f t="shared" si="9"/>
        <v>1</v>
      </c>
      <c r="B86" s="43">
        <f t="shared" si="10"/>
        <v>1</v>
      </c>
      <c r="C86" s="43">
        <f t="shared" si="11"/>
        <v>0</v>
      </c>
      <c r="D86" s="52" t="s">
        <v>113</v>
      </c>
      <c r="E86" s="52" t="s">
        <v>156</v>
      </c>
      <c r="H86" s="46">
        <v>1</v>
      </c>
      <c r="N86" s="45">
        <f t="shared" si="12"/>
        <v>1</v>
      </c>
      <c r="Q86" s="51">
        <v>1</v>
      </c>
      <c r="W86" s="49">
        <f t="shared" si="13"/>
        <v>1</v>
      </c>
      <c r="AF86" s="45">
        <f t="shared" si="14"/>
        <v>0</v>
      </c>
    </row>
    <row r="87" spans="1:32" ht="20.100000000000001" customHeight="1">
      <c r="A87" s="42">
        <f t="shared" si="9"/>
        <v>1</v>
      </c>
      <c r="B87" s="43">
        <f t="shared" si="10"/>
        <v>0</v>
      </c>
      <c r="C87" s="43">
        <f t="shared" si="11"/>
        <v>0</v>
      </c>
      <c r="D87" s="52" t="s">
        <v>234</v>
      </c>
      <c r="E87" s="52" t="s">
        <v>143</v>
      </c>
      <c r="H87" s="46">
        <v>1</v>
      </c>
      <c r="N87" s="45">
        <f t="shared" si="12"/>
        <v>1</v>
      </c>
      <c r="W87" s="49">
        <f t="shared" si="13"/>
        <v>0</v>
      </c>
      <c r="AF87" s="45">
        <f t="shared" si="14"/>
        <v>0</v>
      </c>
    </row>
    <row r="88" spans="1:32" ht="20.100000000000001" customHeight="1">
      <c r="A88" s="42">
        <f t="shared" si="9"/>
        <v>1</v>
      </c>
      <c r="B88" s="43">
        <f t="shared" si="10"/>
        <v>1</v>
      </c>
      <c r="C88" s="43">
        <f t="shared" si="11"/>
        <v>0</v>
      </c>
      <c r="D88" s="52" t="s">
        <v>180</v>
      </c>
      <c r="E88" s="52" t="s">
        <v>294</v>
      </c>
      <c r="I88" s="46">
        <v>1</v>
      </c>
      <c r="N88" s="45">
        <f t="shared" si="12"/>
        <v>1</v>
      </c>
      <c r="R88" s="51">
        <v>1</v>
      </c>
      <c r="W88" s="49">
        <f t="shared" si="13"/>
        <v>1</v>
      </c>
      <c r="AF88" s="45">
        <f t="shared" si="14"/>
        <v>0</v>
      </c>
    </row>
    <row r="89" spans="1:32" ht="20.100000000000001" customHeight="1">
      <c r="A89" s="42">
        <f t="shared" si="9"/>
        <v>1</v>
      </c>
      <c r="B89" s="43">
        <f t="shared" si="10"/>
        <v>0</v>
      </c>
      <c r="C89" s="43">
        <f t="shared" si="11"/>
        <v>0</v>
      </c>
      <c r="D89" s="52" t="s">
        <v>183</v>
      </c>
      <c r="E89" s="52" t="s">
        <v>182</v>
      </c>
      <c r="I89" s="46">
        <v>1</v>
      </c>
      <c r="N89" s="45">
        <f t="shared" si="12"/>
        <v>1</v>
      </c>
      <c r="W89" s="49">
        <f t="shared" si="13"/>
        <v>0</v>
      </c>
      <c r="AF89" s="45">
        <f t="shared" si="14"/>
        <v>0</v>
      </c>
    </row>
    <row r="90" spans="1:32" ht="20.100000000000001" customHeight="1">
      <c r="A90" s="42">
        <f t="shared" si="9"/>
        <v>1</v>
      </c>
      <c r="B90" s="43">
        <f t="shared" si="10"/>
        <v>0</v>
      </c>
      <c r="C90" s="43">
        <f t="shared" si="11"/>
        <v>0</v>
      </c>
      <c r="D90" s="52" t="s">
        <v>297</v>
      </c>
      <c r="E90" s="52" t="s">
        <v>192</v>
      </c>
      <c r="I90" s="46">
        <v>1</v>
      </c>
      <c r="N90" s="45">
        <f t="shared" si="12"/>
        <v>1</v>
      </c>
      <c r="W90" s="49">
        <f t="shared" si="13"/>
        <v>0</v>
      </c>
      <c r="AF90" s="45">
        <f t="shared" si="14"/>
        <v>0</v>
      </c>
    </row>
    <row r="91" spans="1:32" ht="20.100000000000001" customHeight="1">
      <c r="A91" s="42">
        <f t="shared" si="9"/>
        <v>1</v>
      </c>
      <c r="B91" s="43">
        <f t="shared" si="10"/>
        <v>0</v>
      </c>
      <c r="C91" s="43">
        <f t="shared" si="11"/>
        <v>0</v>
      </c>
      <c r="D91" s="52" t="s">
        <v>219</v>
      </c>
      <c r="E91" s="52" t="s">
        <v>220</v>
      </c>
      <c r="I91" s="46">
        <v>1</v>
      </c>
      <c r="N91" s="45">
        <f t="shared" si="12"/>
        <v>1</v>
      </c>
      <c r="W91" s="49">
        <f t="shared" si="13"/>
        <v>0</v>
      </c>
      <c r="AF91" s="45">
        <f t="shared" si="14"/>
        <v>0</v>
      </c>
    </row>
    <row r="92" spans="1:32" ht="20.100000000000001" customHeight="1">
      <c r="A92" s="42">
        <f t="shared" si="9"/>
        <v>1</v>
      </c>
      <c r="B92" s="43">
        <f t="shared" si="10"/>
        <v>1</v>
      </c>
      <c r="C92" s="43">
        <f t="shared" si="11"/>
        <v>0</v>
      </c>
      <c r="D92" s="52" t="s">
        <v>29</v>
      </c>
      <c r="E92" s="52" t="s">
        <v>216</v>
      </c>
      <c r="I92" s="46">
        <v>1</v>
      </c>
      <c r="N92" s="45">
        <f t="shared" si="12"/>
        <v>1</v>
      </c>
      <c r="R92" s="51">
        <v>1</v>
      </c>
      <c r="W92" s="49">
        <f t="shared" si="13"/>
        <v>1</v>
      </c>
      <c r="AF92" s="45">
        <f t="shared" si="14"/>
        <v>0</v>
      </c>
    </row>
    <row r="93" spans="1:32" ht="20.100000000000001" customHeight="1">
      <c r="A93" s="42">
        <f t="shared" si="9"/>
        <v>1</v>
      </c>
      <c r="B93" s="43">
        <f t="shared" si="10"/>
        <v>0</v>
      </c>
      <c r="C93" s="43">
        <f t="shared" si="11"/>
        <v>0</v>
      </c>
      <c r="D93" s="52" t="s">
        <v>254</v>
      </c>
      <c r="E93" s="52" t="s">
        <v>1</v>
      </c>
      <c r="I93" s="46">
        <v>1</v>
      </c>
      <c r="N93" s="45">
        <f t="shared" si="12"/>
        <v>1</v>
      </c>
      <c r="W93" s="49">
        <f t="shared" si="13"/>
        <v>0</v>
      </c>
      <c r="AF93" s="45">
        <f t="shared" si="14"/>
        <v>0</v>
      </c>
    </row>
    <row r="94" spans="1:32" ht="20.100000000000001" customHeight="1">
      <c r="A94" s="42">
        <f t="shared" si="9"/>
        <v>1</v>
      </c>
      <c r="B94" s="43">
        <f t="shared" si="10"/>
        <v>0</v>
      </c>
      <c r="C94" s="43">
        <f t="shared" si="11"/>
        <v>0</v>
      </c>
      <c r="D94" s="52" t="s">
        <v>307</v>
      </c>
      <c r="E94" s="52" t="s">
        <v>152</v>
      </c>
      <c r="J94" s="46">
        <v>1</v>
      </c>
      <c r="N94" s="45">
        <f t="shared" si="12"/>
        <v>1</v>
      </c>
      <c r="W94" s="49">
        <f t="shared" si="13"/>
        <v>0</v>
      </c>
      <c r="AF94" s="45">
        <f t="shared" si="14"/>
        <v>0</v>
      </c>
    </row>
    <row r="95" spans="1:32" ht="20.100000000000001" customHeight="1">
      <c r="A95" s="42">
        <f t="shared" si="9"/>
        <v>1</v>
      </c>
      <c r="B95" s="43">
        <f t="shared" si="10"/>
        <v>0</v>
      </c>
      <c r="C95" s="43">
        <f t="shared" si="11"/>
        <v>0</v>
      </c>
      <c r="D95" s="52" t="s">
        <v>308</v>
      </c>
      <c r="E95" s="52" t="s">
        <v>152</v>
      </c>
      <c r="J95" s="46">
        <v>1</v>
      </c>
      <c r="N95" s="45">
        <f t="shared" si="12"/>
        <v>1</v>
      </c>
      <c r="W95" s="49">
        <f t="shared" si="13"/>
        <v>0</v>
      </c>
      <c r="AF95" s="45">
        <f t="shared" si="14"/>
        <v>0</v>
      </c>
    </row>
    <row r="96" spans="1:32" ht="20.100000000000001" customHeight="1">
      <c r="A96" s="42">
        <f t="shared" si="9"/>
        <v>1</v>
      </c>
      <c r="B96" s="43">
        <f t="shared" si="10"/>
        <v>0</v>
      </c>
      <c r="C96" s="43">
        <f t="shared" si="11"/>
        <v>0</v>
      </c>
      <c r="D96" s="52" t="s">
        <v>309</v>
      </c>
      <c r="E96" s="52" t="s">
        <v>175</v>
      </c>
      <c r="J96" s="46">
        <v>1</v>
      </c>
      <c r="N96" s="45">
        <f t="shared" si="12"/>
        <v>1</v>
      </c>
      <c r="W96" s="49">
        <f t="shared" si="13"/>
        <v>0</v>
      </c>
      <c r="AF96" s="45">
        <f t="shared" si="14"/>
        <v>0</v>
      </c>
    </row>
    <row r="97" spans="1:32" ht="20.100000000000001" customHeight="1">
      <c r="A97" s="42">
        <f t="shared" si="9"/>
        <v>1</v>
      </c>
      <c r="B97" s="43">
        <f t="shared" si="10"/>
        <v>1</v>
      </c>
      <c r="C97" s="43">
        <f t="shared" si="11"/>
        <v>0</v>
      </c>
      <c r="D97" s="52" t="s">
        <v>310</v>
      </c>
      <c r="E97" s="52" t="s">
        <v>175</v>
      </c>
      <c r="J97" s="46">
        <v>1</v>
      </c>
      <c r="N97" s="45">
        <f t="shared" si="12"/>
        <v>1</v>
      </c>
      <c r="S97" s="51">
        <v>1</v>
      </c>
      <c r="W97" s="49">
        <f t="shared" si="13"/>
        <v>1</v>
      </c>
      <c r="AF97" s="45">
        <f t="shared" si="14"/>
        <v>0</v>
      </c>
    </row>
    <row r="98" spans="1:32" ht="20.100000000000001" customHeight="1">
      <c r="A98" s="42">
        <f t="shared" si="9"/>
        <v>1</v>
      </c>
      <c r="B98" s="43">
        <f t="shared" si="10"/>
        <v>0</v>
      </c>
      <c r="C98" s="43">
        <f t="shared" si="11"/>
        <v>0</v>
      </c>
      <c r="D98" s="52" t="s">
        <v>311</v>
      </c>
      <c r="E98" s="52" t="s">
        <v>178</v>
      </c>
      <c r="J98" s="46">
        <v>1</v>
      </c>
      <c r="N98" s="45">
        <f t="shared" si="12"/>
        <v>1</v>
      </c>
      <c r="W98" s="49">
        <f t="shared" si="13"/>
        <v>0</v>
      </c>
      <c r="AF98" s="45">
        <f t="shared" si="14"/>
        <v>0</v>
      </c>
    </row>
    <row r="99" spans="1:32" ht="20.100000000000001" customHeight="1">
      <c r="A99" s="42">
        <f t="shared" si="9"/>
        <v>1</v>
      </c>
      <c r="B99" s="43">
        <f t="shared" si="10"/>
        <v>1</v>
      </c>
      <c r="C99" s="43">
        <f t="shared" si="11"/>
        <v>0</v>
      </c>
      <c r="D99" s="52" t="s">
        <v>312</v>
      </c>
      <c r="E99" s="52" t="s">
        <v>202</v>
      </c>
      <c r="J99" s="46">
        <v>1</v>
      </c>
      <c r="N99" s="45">
        <f t="shared" si="12"/>
        <v>1</v>
      </c>
      <c r="S99" s="51">
        <v>1</v>
      </c>
      <c r="W99" s="49">
        <f t="shared" si="13"/>
        <v>1</v>
      </c>
      <c r="AF99" s="45">
        <f t="shared" si="14"/>
        <v>0</v>
      </c>
    </row>
    <row r="100" spans="1:32" ht="20.100000000000001" customHeight="1">
      <c r="A100" s="42">
        <f t="shared" si="9"/>
        <v>1</v>
      </c>
      <c r="B100" s="43">
        <f t="shared" si="10"/>
        <v>0</v>
      </c>
      <c r="C100" s="43">
        <f t="shared" si="11"/>
        <v>0</v>
      </c>
      <c r="D100" s="52" t="s">
        <v>313</v>
      </c>
      <c r="E100" s="52" t="s">
        <v>305</v>
      </c>
      <c r="J100" s="46">
        <v>1</v>
      </c>
      <c r="N100" s="45">
        <f t="shared" si="12"/>
        <v>1</v>
      </c>
      <c r="W100" s="49">
        <f t="shared" si="13"/>
        <v>0</v>
      </c>
      <c r="AF100" s="45">
        <f t="shared" si="14"/>
        <v>0</v>
      </c>
    </row>
    <row r="101" spans="1:32" ht="20.100000000000001" customHeight="1">
      <c r="A101" s="42">
        <f t="shared" si="9"/>
        <v>1</v>
      </c>
      <c r="B101" s="43">
        <f t="shared" si="10"/>
        <v>0</v>
      </c>
      <c r="C101" s="43">
        <f t="shared" si="11"/>
        <v>0</v>
      </c>
      <c r="D101" s="52" t="s">
        <v>208</v>
      </c>
      <c r="E101" s="52" t="s">
        <v>305</v>
      </c>
      <c r="J101" s="46">
        <v>1</v>
      </c>
      <c r="N101" s="45">
        <f t="shared" si="12"/>
        <v>1</v>
      </c>
      <c r="W101" s="49">
        <f t="shared" si="13"/>
        <v>0</v>
      </c>
      <c r="AF101" s="45">
        <f t="shared" si="14"/>
        <v>0</v>
      </c>
    </row>
    <row r="102" spans="1:32" ht="20.100000000000001" customHeight="1">
      <c r="A102" s="42">
        <f t="shared" si="9"/>
        <v>1</v>
      </c>
      <c r="B102" s="43">
        <f t="shared" si="10"/>
        <v>0</v>
      </c>
      <c r="C102" s="43">
        <f t="shared" si="11"/>
        <v>0</v>
      </c>
      <c r="D102" s="52" t="s">
        <v>314</v>
      </c>
      <c r="E102" s="52" t="s">
        <v>315</v>
      </c>
      <c r="J102" s="46">
        <v>1</v>
      </c>
      <c r="N102" s="45">
        <f t="shared" si="12"/>
        <v>1</v>
      </c>
      <c r="W102" s="49">
        <f t="shared" si="13"/>
        <v>0</v>
      </c>
      <c r="AF102" s="45">
        <f t="shared" si="14"/>
        <v>0</v>
      </c>
    </row>
    <row r="103" spans="1:32" ht="20.100000000000001" customHeight="1">
      <c r="A103" s="42">
        <f t="shared" si="9"/>
        <v>1</v>
      </c>
      <c r="B103" s="43">
        <f t="shared" si="10"/>
        <v>0</v>
      </c>
      <c r="C103" s="43">
        <f t="shared" si="11"/>
        <v>0</v>
      </c>
      <c r="D103" s="52" t="s">
        <v>154</v>
      </c>
      <c r="E103" s="52" t="s">
        <v>239</v>
      </c>
      <c r="J103" s="46">
        <v>1</v>
      </c>
      <c r="N103" s="45">
        <f t="shared" si="12"/>
        <v>1</v>
      </c>
      <c r="W103" s="49">
        <f t="shared" si="13"/>
        <v>0</v>
      </c>
      <c r="AF103" s="45">
        <f t="shared" si="14"/>
        <v>0</v>
      </c>
    </row>
    <row r="104" spans="1:32" ht="20.100000000000001" customHeight="1">
      <c r="A104" s="42">
        <f t="shared" si="9"/>
        <v>0</v>
      </c>
      <c r="B104" s="43">
        <f t="shared" si="10"/>
        <v>1</v>
      </c>
      <c r="C104" s="43">
        <f t="shared" si="11"/>
        <v>0</v>
      </c>
      <c r="D104" s="52" t="s">
        <v>19</v>
      </c>
      <c r="E104" s="52" t="s">
        <v>0</v>
      </c>
      <c r="N104" s="45">
        <f t="shared" si="12"/>
        <v>0</v>
      </c>
      <c r="O104" s="51">
        <v>1</v>
      </c>
      <c r="W104" s="49">
        <f t="shared" si="13"/>
        <v>1</v>
      </c>
      <c r="AF104" s="45">
        <f t="shared" si="14"/>
        <v>0</v>
      </c>
    </row>
    <row r="105" spans="1:32" ht="20.100000000000001" customHeight="1">
      <c r="A105" s="42">
        <f t="shared" si="9"/>
        <v>0</v>
      </c>
      <c r="B105" s="43">
        <f t="shared" si="10"/>
        <v>1</v>
      </c>
      <c r="C105" s="43">
        <f t="shared" si="11"/>
        <v>0</v>
      </c>
      <c r="D105" s="52" t="s">
        <v>9</v>
      </c>
      <c r="E105" s="52" t="s">
        <v>0</v>
      </c>
      <c r="N105" s="45">
        <f t="shared" si="12"/>
        <v>0</v>
      </c>
      <c r="O105" s="51">
        <v>1</v>
      </c>
      <c r="W105" s="49">
        <f t="shared" si="13"/>
        <v>1</v>
      </c>
      <c r="AF105" s="45">
        <f t="shared" si="14"/>
        <v>0</v>
      </c>
    </row>
    <row r="106" spans="1:32" ht="20.100000000000001" customHeight="1">
      <c r="A106" s="42">
        <f t="shared" si="9"/>
        <v>0</v>
      </c>
      <c r="B106" s="43">
        <f t="shared" si="10"/>
        <v>1</v>
      </c>
      <c r="C106" s="43">
        <f t="shared" si="11"/>
        <v>2</v>
      </c>
      <c r="D106" s="52" t="s">
        <v>23</v>
      </c>
      <c r="E106" s="52" t="s">
        <v>290</v>
      </c>
      <c r="N106" s="45">
        <f t="shared" si="12"/>
        <v>0</v>
      </c>
      <c r="O106" s="51">
        <v>1</v>
      </c>
      <c r="W106" s="49">
        <f t="shared" si="13"/>
        <v>1</v>
      </c>
      <c r="Z106" s="46">
        <v>2</v>
      </c>
      <c r="AF106" s="45">
        <f t="shared" si="14"/>
        <v>2</v>
      </c>
    </row>
    <row r="107" spans="1:32" ht="20.100000000000001" customHeight="1">
      <c r="A107" s="42">
        <f t="shared" si="9"/>
        <v>0</v>
      </c>
      <c r="B107" s="43">
        <f t="shared" si="10"/>
        <v>1</v>
      </c>
      <c r="C107" s="43">
        <f t="shared" si="11"/>
        <v>0</v>
      </c>
      <c r="D107" s="52" t="s">
        <v>24</v>
      </c>
      <c r="E107" s="52" t="s">
        <v>1</v>
      </c>
      <c r="N107" s="45">
        <f t="shared" si="12"/>
        <v>0</v>
      </c>
      <c r="O107" s="51">
        <v>1</v>
      </c>
      <c r="W107" s="49">
        <f t="shared" si="13"/>
        <v>1</v>
      </c>
      <c r="AF107" s="45">
        <f t="shared" si="14"/>
        <v>0</v>
      </c>
    </row>
    <row r="108" spans="1:32" ht="20.100000000000001" customHeight="1">
      <c r="A108" s="42">
        <f t="shared" si="9"/>
        <v>0</v>
      </c>
      <c r="B108" s="43">
        <f t="shared" si="10"/>
        <v>1</v>
      </c>
      <c r="C108" s="43">
        <f t="shared" si="11"/>
        <v>1</v>
      </c>
      <c r="D108" s="52" t="s">
        <v>22</v>
      </c>
      <c r="E108" s="52" t="s">
        <v>1</v>
      </c>
      <c r="N108" s="45">
        <f t="shared" si="12"/>
        <v>0</v>
      </c>
      <c r="O108" s="51">
        <v>1</v>
      </c>
      <c r="W108" s="49">
        <f t="shared" si="13"/>
        <v>1</v>
      </c>
      <c r="X108" s="46">
        <v>1</v>
      </c>
      <c r="AF108" s="45">
        <f t="shared" si="14"/>
        <v>1</v>
      </c>
    </row>
    <row r="109" spans="1:32" ht="20.100000000000001" customHeight="1">
      <c r="A109" s="42">
        <f t="shared" si="9"/>
        <v>0</v>
      </c>
      <c r="B109" s="43">
        <f t="shared" si="10"/>
        <v>1</v>
      </c>
      <c r="C109" s="43">
        <f t="shared" si="11"/>
        <v>0</v>
      </c>
      <c r="D109" s="52" t="s">
        <v>18</v>
      </c>
      <c r="E109" s="52" t="s">
        <v>1</v>
      </c>
      <c r="N109" s="45">
        <f t="shared" si="12"/>
        <v>0</v>
      </c>
      <c r="O109" s="51">
        <v>1</v>
      </c>
      <c r="W109" s="49">
        <f t="shared" si="13"/>
        <v>1</v>
      </c>
      <c r="AF109" s="45">
        <f t="shared" si="14"/>
        <v>0</v>
      </c>
    </row>
    <row r="110" spans="1:32" ht="20.100000000000001" customHeight="1">
      <c r="A110" s="42">
        <f t="shared" si="9"/>
        <v>0</v>
      </c>
      <c r="B110" s="43">
        <f t="shared" si="10"/>
        <v>1</v>
      </c>
      <c r="C110" s="43">
        <f t="shared" si="11"/>
        <v>0</v>
      </c>
      <c r="D110" s="52" t="s">
        <v>26</v>
      </c>
      <c r="E110" s="52" t="s">
        <v>1</v>
      </c>
      <c r="N110" s="45">
        <f t="shared" si="12"/>
        <v>0</v>
      </c>
      <c r="O110" s="51">
        <v>1</v>
      </c>
      <c r="W110" s="49">
        <f t="shared" si="13"/>
        <v>1</v>
      </c>
      <c r="AF110" s="45">
        <f t="shared" si="14"/>
        <v>0</v>
      </c>
    </row>
    <row r="111" spans="1:32" ht="20.100000000000001" customHeight="1">
      <c r="A111" s="42">
        <f t="shared" si="9"/>
        <v>0</v>
      </c>
      <c r="B111" s="43">
        <f t="shared" si="10"/>
        <v>2</v>
      </c>
      <c r="C111" s="43">
        <f t="shared" si="11"/>
        <v>0</v>
      </c>
      <c r="D111" s="52" t="s">
        <v>33</v>
      </c>
      <c r="E111" s="52" t="s">
        <v>28</v>
      </c>
      <c r="N111" s="45">
        <f t="shared" si="12"/>
        <v>0</v>
      </c>
      <c r="O111" s="51">
        <v>2</v>
      </c>
      <c r="W111" s="49">
        <f t="shared" si="13"/>
        <v>2</v>
      </c>
      <c r="AF111" s="45">
        <f t="shared" si="14"/>
        <v>0</v>
      </c>
    </row>
    <row r="112" spans="1:32" ht="20.100000000000001" customHeight="1">
      <c r="A112" s="42">
        <f t="shared" si="9"/>
        <v>0</v>
      </c>
      <c r="B112" s="43">
        <f t="shared" si="10"/>
        <v>1</v>
      </c>
      <c r="C112" s="43">
        <f t="shared" si="11"/>
        <v>0</v>
      </c>
      <c r="D112" s="52" t="s">
        <v>38</v>
      </c>
      <c r="E112" s="52" t="s">
        <v>36</v>
      </c>
      <c r="N112" s="45">
        <f t="shared" si="12"/>
        <v>0</v>
      </c>
      <c r="O112" s="51">
        <v>1</v>
      </c>
      <c r="W112" s="49">
        <f t="shared" si="13"/>
        <v>1</v>
      </c>
      <c r="AF112" s="45">
        <f t="shared" si="14"/>
        <v>0</v>
      </c>
    </row>
    <row r="113" spans="1:32" ht="20.100000000000001" customHeight="1">
      <c r="A113" s="42">
        <f t="shared" si="9"/>
        <v>0</v>
      </c>
      <c r="B113" s="43">
        <f t="shared" si="10"/>
        <v>1</v>
      </c>
      <c r="C113" s="43">
        <f t="shared" si="11"/>
        <v>0</v>
      </c>
      <c r="D113" s="52" t="s">
        <v>40</v>
      </c>
      <c r="E113" s="52" t="s">
        <v>36</v>
      </c>
      <c r="N113" s="45">
        <f t="shared" si="12"/>
        <v>0</v>
      </c>
      <c r="O113" s="51">
        <v>1</v>
      </c>
      <c r="W113" s="49">
        <f t="shared" si="13"/>
        <v>1</v>
      </c>
      <c r="AF113" s="45">
        <f t="shared" si="14"/>
        <v>0</v>
      </c>
    </row>
    <row r="114" spans="1:32" ht="20.100000000000001" customHeight="1">
      <c r="A114" s="42">
        <f t="shared" si="9"/>
        <v>0</v>
      </c>
      <c r="B114" s="43">
        <f t="shared" si="10"/>
        <v>1</v>
      </c>
      <c r="C114" s="43">
        <f t="shared" si="11"/>
        <v>0</v>
      </c>
      <c r="D114" s="52" t="s">
        <v>259</v>
      </c>
      <c r="E114" s="52" t="s">
        <v>36</v>
      </c>
      <c r="N114" s="45">
        <f t="shared" si="12"/>
        <v>0</v>
      </c>
      <c r="O114" s="51">
        <v>1</v>
      </c>
      <c r="W114" s="49">
        <f t="shared" si="13"/>
        <v>1</v>
      </c>
      <c r="AF114" s="45">
        <f t="shared" si="14"/>
        <v>0</v>
      </c>
    </row>
    <row r="115" spans="1:32" ht="20.100000000000001" customHeight="1">
      <c r="A115" s="42">
        <f t="shared" si="9"/>
        <v>0</v>
      </c>
      <c r="B115" s="43">
        <f t="shared" si="10"/>
        <v>1</v>
      </c>
      <c r="C115" s="43">
        <f t="shared" si="11"/>
        <v>0</v>
      </c>
      <c r="D115" s="52" t="s">
        <v>42</v>
      </c>
      <c r="E115" s="52" t="s">
        <v>36</v>
      </c>
      <c r="N115" s="45">
        <f t="shared" si="12"/>
        <v>0</v>
      </c>
      <c r="O115" s="51">
        <v>1</v>
      </c>
      <c r="W115" s="49">
        <f t="shared" si="13"/>
        <v>1</v>
      </c>
      <c r="AF115" s="45">
        <f t="shared" si="14"/>
        <v>0</v>
      </c>
    </row>
    <row r="116" spans="1:32" ht="20.100000000000001" customHeight="1">
      <c r="A116" s="42">
        <f t="shared" si="9"/>
        <v>0</v>
      </c>
      <c r="B116" s="43">
        <f t="shared" si="10"/>
        <v>1</v>
      </c>
      <c r="C116" s="43">
        <f t="shared" si="11"/>
        <v>0</v>
      </c>
      <c r="D116" s="52" t="s">
        <v>43</v>
      </c>
      <c r="E116" s="52" t="s">
        <v>36</v>
      </c>
      <c r="N116" s="45">
        <f t="shared" si="12"/>
        <v>0</v>
      </c>
      <c r="O116" s="51">
        <v>1</v>
      </c>
      <c r="W116" s="49">
        <f t="shared" si="13"/>
        <v>1</v>
      </c>
      <c r="AF116" s="45">
        <f t="shared" si="14"/>
        <v>0</v>
      </c>
    </row>
    <row r="117" spans="1:32" ht="20.100000000000001" customHeight="1">
      <c r="A117" s="42">
        <f t="shared" si="9"/>
        <v>0</v>
      </c>
      <c r="B117" s="43">
        <f t="shared" si="10"/>
        <v>2</v>
      </c>
      <c r="C117" s="43">
        <f t="shared" si="11"/>
        <v>0</v>
      </c>
      <c r="D117" s="52" t="s">
        <v>44</v>
      </c>
      <c r="E117" s="52" t="s">
        <v>28</v>
      </c>
      <c r="N117" s="45">
        <f t="shared" si="12"/>
        <v>0</v>
      </c>
      <c r="O117" s="51">
        <v>2</v>
      </c>
      <c r="W117" s="49">
        <f t="shared" si="13"/>
        <v>2</v>
      </c>
      <c r="AF117" s="45">
        <f t="shared" si="14"/>
        <v>0</v>
      </c>
    </row>
    <row r="118" spans="1:32" ht="20.100000000000001" customHeight="1">
      <c r="A118" s="42">
        <f t="shared" si="9"/>
        <v>0</v>
      </c>
      <c r="B118" s="43">
        <f t="shared" si="10"/>
        <v>1</v>
      </c>
      <c r="C118" s="43">
        <f t="shared" si="11"/>
        <v>0</v>
      </c>
      <c r="D118" s="52" t="s">
        <v>45</v>
      </c>
      <c r="E118" s="52" t="s">
        <v>0</v>
      </c>
      <c r="N118" s="45">
        <f t="shared" si="12"/>
        <v>0</v>
      </c>
      <c r="O118" s="51">
        <v>1</v>
      </c>
      <c r="W118" s="49">
        <f t="shared" si="13"/>
        <v>1</v>
      </c>
      <c r="AF118" s="45">
        <f t="shared" si="14"/>
        <v>0</v>
      </c>
    </row>
    <row r="119" spans="1:32" ht="20.100000000000001" customHeight="1">
      <c r="A119" s="42">
        <f t="shared" si="9"/>
        <v>0</v>
      </c>
      <c r="B119" s="43">
        <f t="shared" si="10"/>
        <v>2</v>
      </c>
      <c r="C119" s="43">
        <f t="shared" si="11"/>
        <v>0</v>
      </c>
      <c r="D119" s="52" t="s">
        <v>260</v>
      </c>
      <c r="E119" s="52" t="s">
        <v>1</v>
      </c>
      <c r="N119" s="45">
        <f t="shared" si="12"/>
        <v>0</v>
      </c>
      <c r="O119" s="51">
        <v>2</v>
      </c>
      <c r="W119" s="49">
        <f t="shared" si="13"/>
        <v>2</v>
      </c>
      <c r="AF119" s="45">
        <f t="shared" si="14"/>
        <v>0</v>
      </c>
    </row>
    <row r="120" spans="1:32" ht="20.100000000000001" customHeight="1">
      <c r="A120" s="42">
        <f t="shared" si="9"/>
        <v>0</v>
      </c>
      <c r="B120" s="43">
        <f t="shared" si="10"/>
        <v>1</v>
      </c>
      <c r="C120" s="43">
        <f t="shared" si="11"/>
        <v>0</v>
      </c>
      <c r="D120" s="52" t="s">
        <v>47</v>
      </c>
      <c r="E120" s="52" t="s">
        <v>1</v>
      </c>
      <c r="N120" s="45">
        <f t="shared" si="12"/>
        <v>0</v>
      </c>
      <c r="O120" s="51">
        <v>1</v>
      </c>
      <c r="W120" s="49">
        <f t="shared" si="13"/>
        <v>1</v>
      </c>
      <c r="AF120" s="45">
        <f t="shared" si="14"/>
        <v>0</v>
      </c>
    </row>
    <row r="121" spans="1:32" ht="20.100000000000001" customHeight="1">
      <c r="A121" s="42">
        <f t="shared" si="9"/>
        <v>0</v>
      </c>
      <c r="B121" s="43">
        <f t="shared" si="10"/>
        <v>0</v>
      </c>
      <c r="C121" s="43">
        <f t="shared" si="11"/>
        <v>1</v>
      </c>
      <c r="D121" s="52" t="s">
        <v>48</v>
      </c>
      <c r="E121" s="52" t="s">
        <v>1</v>
      </c>
      <c r="N121" s="45">
        <f t="shared" si="12"/>
        <v>0</v>
      </c>
      <c r="W121" s="49">
        <f t="shared" si="13"/>
        <v>0</v>
      </c>
      <c r="X121" s="46">
        <v>1</v>
      </c>
      <c r="AF121" s="45">
        <f t="shared" si="14"/>
        <v>1</v>
      </c>
    </row>
    <row r="122" spans="1:32" ht="20.100000000000001" customHeight="1">
      <c r="A122" s="42">
        <f t="shared" si="9"/>
        <v>0</v>
      </c>
      <c r="B122" s="43">
        <f t="shared" si="10"/>
        <v>4</v>
      </c>
      <c r="C122" s="43">
        <f t="shared" si="11"/>
        <v>0</v>
      </c>
      <c r="D122" s="52" t="s">
        <v>64</v>
      </c>
      <c r="E122" s="52" t="s">
        <v>303</v>
      </c>
      <c r="N122" s="45">
        <f t="shared" si="12"/>
        <v>0</v>
      </c>
      <c r="O122" s="51">
        <v>1</v>
      </c>
      <c r="P122" s="51">
        <v>1</v>
      </c>
      <c r="R122" s="51">
        <v>2</v>
      </c>
      <c r="W122" s="49">
        <f t="shared" si="13"/>
        <v>4</v>
      </c>
      <c r="AF122" s="45">
        <f t="shared" si="14"/>
        <v>0</v>
      </c>
    </row>
    <row r="123" spans="1:32" ht="20.100000000000001" customHeight="1">
      <c r="A123" s="42">
        <f t="shared" si="9"/>
        <v>0</v>
      </c>
      <c r="B123" s="43">
        <f t="shared" si="10"/>
        <v>1</v>
      </c>
      <c r="C123" s="43">
        <f t="shared" si="11"/>
        <v>0</v>
      </c>
      <c r="D123" s="52" t="s">
        <v>261</v>
      </c>
      <c r="E123" s="52" t="s">
        <v>28</v>
      </c>
      <c r="N123" s="45">
        <f t="shared" si="12"/>
        <v>0</v>
      </c>
      <c r="O123" s="51">
        <v>1</v>
      </c>
      <c r="W123" s="49">
        <f t="shared" si="13"/>
        <v>1</v>
      </c>
      <c r="AF123" s="45">
        <f t="shared" si="14"/>
        <v>0</v>
      </c>
    </row>
    <row r="124" spans="1:32" ht="20.100000000000001" customHeight="1">
      <c r="A124" s="42">
        <f t="shared" si="9"/>
        <v>0</v>
      </c>
      <c r="B124" s="43">
        <f t="shared" si="10"/>
        <v>1</v>
      </c>
      <c r="C124" s="43">
        <f t="shared" si="11"/>
        <v>0</v>
      </c>
      <c r="D124" s="52" t="s">
        <v>56</v>
      </c>
      <c r="E124" s="52" t="s">
        <v>0</v>
      </c>
      <c r="N124" s="45">
        <f t="shared" si="12"/>
        <v>0</v>
      </c>
      <c r="O124" s="51">
        <v>1</v>
      </c>
      <c r="W124" s="49">
        <f t="shared" si="13"/>
        <v>1</v>
      </c>
      <c r="AF124" s="45">
        <f t="shared" si="14"/>
        <v>0</v>
      </c>
    </row>
    <row r="125" spans="1:32" ht="20.100000000000001" customHeight="1">
      <c r="A125" s="42">
        <f t="shared" si="9"/>
        <v>0</v>
      </c>
      <c r="B125" s="43">
        <f t="shared" si="10"/>
        <v>1</v>
      </c>
      <c r="C125" s="43">
        <f t="shared" si="11"/>
        <v>0</v>
      </c>
      <c r="D125" s="52" t="s">
        <v>262</v>
      </c>
      <c r="E125" s="52" t="s">
        <v>36</v>
      </c>
      <c r="N125" s="45">
        <f t="shared" si="12"/>
        <v>0</v>
      </c>
      <c r="O125" s="51">
        <v>1</v>
      </c>
      <c r="W125" s="49">
        <f t="shared" si="13"/>
        <v>1</v>
      </c>
      <c r="AF125" s="45">
        <f t="shared" si="14"/>
        <v>0</v>
      </c>
    </row>
    <row r="126" spans="1:32" ht="20.100000000000001" customHeight="1">
      <c r="A126" s="42">
        <f t="shared" si="9"/>
        <v>0</v>
      </c>
      <c r="B126" s="43">
        <f t="shared" si="10"/>
        <v>1</v>
      </c>
      <c r="C126" s="43">
        <f t="shared" si="11"/>
        <v>0</v>
      </c>
      <c r="D126" s="52" t="s">
        <v>69</v>
      </c>
      <c r="E126" s="52" t="s">
        <v>271</v>
      </c>
      <c r="N126" s="45">
        <f t="shared" si="12"/>
        <v>0</v>
      </c>
      <c r="P126" s="51">
        <v>1</v>
      </c>
      <c r="W126" s="49">
        <f t="shared" si="13"/>
        <v>1</v>
      </c>
      <c r="AF126" s="45">
        <f t="shared" si="14"/>
        <v>0</v>
      </c>
    </row>
    <row r="127" spans="1:32" ht="20.100000000000001" customHeight="1">
      <c r="A127" s="42">
        <f t="shared" si="9"/>
        <v>0</v>
      </c>
      <c r="B127" s="43">
        <f t="shared" si="10"/>
        <v>1</v>
      </c>
      <c r="C127" s="43">
        <f t="shared" si="11"/>
        <v>0</v>
      </c>
      <c r="D127" s="52" t="s">
        <v>277</v>
      </c>
      <c r="E127" s="52" t="s">
        <v>83</v>
      </c>
      <c r="N127" s="45">
        <f t="shared" si="12"/>
        <v>0</v>
      </c>
      <c r="P127" s="51">
        <v>1</v>
      </c>
      <c r="W127" s="49">
        <f t="shared" si="13"/>
        <v>1</v>
      </c>
      <c r="AF127" s="45">
        <f t="shared" si="14"/>
        <v>0</v>
      </c>
    </row>
    <row r="128" spans="1:32" ht="20.100000000000001" customHeight="1">
      <c r="A128" s="42">
        <f t="shared" si="9"/>
        <v>0</v>
      </c>
      <c r="B128" s="43">
        <f t="shared" si="10"/>
        <v>1</v>
      </c>
      <c r="C128" s="43">
        <f t="shared" si="11"/>
        <v>1</v>
      </c>
      <c r="D128" s="52" t="s">
        <v>89</v>
      </c>
      <c r="E128" s="52" t="s">
        <v>269</v>
      </c>
      <c r="N128" s="45">
        <f t="shared" si="12"/>
        <v>0</v>
      </c>
      <c r="P128" s="51">
        <v>1</v>
      </c>
      <c r="W128" s="49">
        <f t="shared" si="13"/>
        <v>1</v>
      </c>
      <c r="Y128" s="46">
        <v>1</v>
      </c>
      <c r="AF128" s="45">
        <f t="shared" si="14"/>
        <v>1</v>
      </c>
    </row>
    <row r="129" spans="1:32" ht="20.100000000000001" customHeight="1">
      <c r="A129" s="42">
        <f t="shared" si="9"/>
        <v>0</v>
      </c>
      <c r="B129" s="43">
        <f t="shared" si="10"/>
        <v>1</v>
      </c>
      <c r="C129" s="43">
        <f t="shared" si="11"/>
        <v>0</v>
      </c>
      <c r="D129" s="52" t="s">
        <v>91</v>
      </c>
      <c r="E129" s="52" t="s">
        <v>269</v>
      </c>
      <c r="N129" s="45">
        <f t="shared" si="12"/>
        <v>0</v>
      </c>
      <c r="P129" s="51">
        <v>1</v>
      </c>
      <c r="W129" s="49">
        <f t="shared" si="13"/>
        <v>1</v>
      </c>
      <c r="AF129" s="45">
        <f t="shared" si="14"/>
        <v>0</v>
      </c>
    </row>
    <row r="130" spans="1:32" ht="20.100000000000001" customHeight="1">
      <c r="A130" s="42">
        <f t="shared" si="9"/>
        <v>0</v>
      </c>
      <c r="B130" s="43">
        <f t="shared" si="10"/>
        <v>1</v>
      </c>
      <c r="C130" s="43">
        <f t="shared" si="11"/>
        <v>0</v>
      </c>
      <c r="D130" s="52" t="s">
        <v>99</v>
      </c>
      <c r="E130" s="52" t="s">
        <v>94</v>
      </c>
      <c r="N130" s="45">
        <f t="shared" si="12"/>
        <v>0</v>
      </c>
      <c r="P130" s="51">
        <v>1</v>
      </c>
      <c r="W130" s="49">
        <f t="shared" si="13"/>
        <v>1</v>
      </c>
      <c r="AF130" s="45">
        <f t="shared" si="14"/>
        <v>0</v>
      </c>
    </row>
    <row r="131" spans="1:32" ht="20.100000000000001" customHeight="1">
      <c r="A131" s="42">
        <f t="shared" si="9"/>
        <v>0</v>
      </c>
      <c r="B131" s="43">
        <f t="shared" si="10"/>
        <v>1</v>
      </c>
      <c r="C131" s="43">
        <f t="shared" si="11"/>
        <v>1</v>
      </c>
      <c r="D131" s="52" t="s">
        <v>112</v>
      </c>
      <c r="E131" s="52" t="s">
        <v>266</v>
      </c>
      <c r="N131" s="45">
        <f t="shared" si="12"/>
        <v>0</v>
      </c>
      <c r="P131" s="51">
        <v>1</v>
      </c>
      <c r="W131" s="49">
        <f t="shared" si="13"/>
        <v>1</v>
      </c>
      <c r="Y131" s="46">
        <v>1</v>
      </c>
      <c r="AF131" s="45">
        <f t="shared" si="14"/>
        <v>1</v>
      </c>
    </row>
    <row r="132" spans="1:32" ht="20.100000000000001" customHeight="1">
      <c r="A132" s="42">
        <f t="shared" ref="A132:A195" si="15">N132</f>
        <v>0</v>
      </c>
      <c r="B132" s="43">
        <f t="shared" ref="B132:B195" si="16">W132</f>
        <v>1</v>
      </c>
      <c r="C132" s="43">
        <f t="shared" ref="C132:C195" si="17">AF132</f>
        <v>0</v>
      </c>
      <c r="D132" s="52" t="s">
        <v>122</v>
      </c>
      <c r="E132" s="52" t="s">
        <v>266</v>
      </c>
      <c r="N132" s="45">
        <f t="shared" ref="N132:N195" si="18">SUM(F132:M132)</f>
        <v>0</v>
      </c>
      <c r="P132" s="51">
        <v>1</v>
      </c>
      <c r="W132" s="49">
        <f t="shared" ref="W132:W195" si="19">SUM(O132:V132)</f>
        <v>1</v>
      </c>
      <c r="AF132" s="45">
        <f t="shared" ref="AF132:AF195" si="20">SUM(X132:AE132)</f>
        <v>0</v>
      </c>
    </row>
    <row r="133" spans="1:32" ht="20.100000000000001" customHeight="1">
      <c r="A133" s="42">
        <f t="shared" si="15"/>
        <v>0</v>
      </c>
      <c r="B133" s="43">
        <f t="shared" si="16"/>
        <v>0</v>
      </c>
      <c r="C133" s="43">
        <f t="shared" si="17"/>
        <v>1</v>
      </c>
      <c r="D133" s="52" t="s">
        <v>123</v>
      </c>
      <c r="E133" s="52" t="s">
        <v>266</v>
      </c>
      <c r="N133" s="45">
        <f t="shared" si="18"/>
        <v>0</v>
      </c>
      <c r="W133" s="49">
        <f t="shared" si="19"/>
        <v>0</v>
      </c>
      <c r="Y133" s="46">
        <v>1</v>
      </c>
      <c r="AF133" s="45">
        <f t="shared" si="20"/>
        <v>1</v>
      </c>
    </row>
    <row r="134" spans="1:32" ht="20.100000000000001" customHeight="1">
      <c r="A134" s="42">
        <f t="shared" si="15"/>
        <v>0</v>
      </c>
      <c r="B134" s="43">
        <f t="shared" si="16"/>
        <v>1</v>
      </c>
      <c r="C134" s="43">
        <f t="shared" si="17"/>
        <v>0</v>
      </c>
      <c r="D134" s="52" t="s">
        <v>278</v>
      </c>
      <c r="E134" s="52" t="s">
        <v>94</v>
      </c>
      <c r="N134" s="45">
        <f t="shared" si="18"/>
        <v>0</v>
      </c>
      <c r="P134" s="51">
        <v>1</v>
      </c>
      <c r="W134" s="49">
        <f t="shared" si="19"/>
        <v>1</v>
      </c>
      <c r="AF134" s="45">
        <f t="shared" si="20"/>
        <v>0</v>
      </c>
    </row>
    <row r="135" spans="1:32" ht="20.100000000000001" customHeight="1">
      <c r="A135" s="42">
        <f t="shared" si="15"/>
        <v>0</v>
      </c>
      <c r="B135" s="43">
        <f t="shared" si="16"/>
        <v>1</v>
      </c>
      <c r="C135" s="43">
        <f t="shared" si="17"/>
        <v>0</v>
      </c>
      <c r="D135" s="52" t="s">
        <v>129</v>
      </c>
      <c r="E135" s="52" t="s">
        <v>77</v>
      </c>
      <c r="N135" s="45">
        <f t="shared" si="18"/>
        <v>0</v>
      </c>
      <c r="P135" s="51">
        <v>1</v>
      </c>
      <c r="W135" s="49">
        <f t="shared" si="19"/>
        <v>1</v>
      </c>
      <c r="AF135" s="45">
        <f t="shared" si="20"/>
        <v>0</v>
      </c>
    </row>
    <row r="136" spans="1:32" ht="20.100000000000001" customHeight="1">
      <c r="A136" s="42">
        <f t="shared" si="15"/>
        <v>0</v>
      </c>
      <c r="B136" s="43">
        <f t="shared" si="16"/>
        <v>1</v>
      </c>
      <c r="C136" s="43">
        <f t="shared" si="17"/>
        <v>1</v>
      </c>
      <c r="D136" s="52" t="s">
        <v>133</v>
      </c>
      <c r="E136" s="52" t="s">
        <v>105</v>
      </c>
      <c r="N136" s="45">
        <f t="shared" si="18"/>
        <v>0</v>
      </c>
      <c r="P136" s="51">
        <v>1</v>
      </c>
      <c r="W136" s="49">
        <f t="shared" si="19"/>
        <v>1</v>
      </c>
      <c r="Y136" s="46">
        <v>1</v>
      </c>
      <c r="AF136" s="45">
        <f t="shared" si="20"/>
        <v>1</v>
      </c>
    </row>
    <row r="137" spans="1:32" ht="20.100000000000001" customHeight="1">
      <c r="A137" s="42">
        <f t="shared" si="15"/>
        <v>0</v>
      </c>
      <c r="B137" s="43">
        <f t="shared" si="16"/>
        <v>1</v>
      </c>
      <c r="C137" s="43">
        <f t="shared" si="17"/>
        <v>0</v>
      </c>
      <c r="D137" s="52" t="s">
        <v>135</v>
      </c>
      <c r="E137" s="52" t="s">
        <v>263</v>
      </c>
      <c r="N137" s="45">
        <f t="shared" si="18"/>
        <v>0</v>
      </c>
      <c r="P137" s="51">
        <v>1</v>
      </c>
      <c r="W137" s="49">
        <f t="shared" si="19"/>
        <v>1</v>
      </c>
      <c r="AF137" s="45">
        <f t="shared" si="20"/>
        <v>0</v>
      </c>
    </row>
    <row r="138" spans="1:32" ht="20.100000000000001" customHeight="1">
      <c r="A138" s="42">
        <f t="shared" si="15"/>
        <v>0</v>
      </c>
      <c r="B138" s="43">
        <f t="shared" si="16"/>
        <v>1</v>
      </c>
      <c r="C138" s="43">
        <f t="shared" si="17"/>
        <v>0</v>
      </c>
      <c r="D138" s="52" t="s">
        <v>279</v>
      </c>
      <c r="E138" s="52" t="s">
        <v>94</v>
      </c>
      <c r="N138" s="45">
        <f t="shared" si="18"/>
        <v>0</v>
      </c>
      <c r="P138" s="51">
        <v>1</v>
      </c>
      <c r="W138" s="49">
        <f t="shared" si="19"/>
        <v>1</v>
      </c>
      <c r="AF138" s="45">
        <f t="shared" si="20"/>
        <v>0</v>
      </c>
    </row>
    <row r="139" spans="1:32" ht="20.100000000000001" customHeight="1">
      <c r="A139" s="42">
        <f t="shared" si="15"/>
        <v>0</v>
      </c>
      <c r="B139" s="43">
        <f t="shared" si="16"/>
        <v>3</v>
      </c>
      <c r="C139" s="43">
        <f t="shared" si="17"/>
        <v>0</v>
      </c>
      <c r="D139" s="52" t="s">
        <v>228</v>
      </c>
      <c r="E139" s="52" t="s">
        <v>146</v>
      </c>
      <c r="N139" s="45">
        <f t="shared" si="18"/>
        <v>0</v>
      </c>
      <c r="Q139" s="51">
        <v>3</v>
      </c>
      <c r="W139" s="49">
        <f t="shared" si="19"/>
        <v>3</v>
      </c>
      <c r="AF139" s="45">
        <f t="shared" si="20"/>
        <v>0</v>
      </c>
    </row>
    <row r="140" spans="1:32" ht="20.100000000000001" customHeight="1">
      <c r="A140" s="42">
        <f t="shared" si="15"/>
        <v>0</v>
      </c>
      <c r="B140" s="43">
        <f t="shared" si="16"/>
        <v>3</v>
      </c>
      <c r="C140" s="43">
        <f t="shared" si="17"/>
        <v>0</v>
      </c>
      <c r="D140" s="52" t="s">
        <v>149</v>
      </c>
      <c r="E140" s="52" t="s">
        <v>146</v>
      </c>
      <c r="N140" s="45">
        <f t="shared" si="18"/>
        <v>0</v>
      </c>
      <c r="Q140" s="51">
        <v>3</v>
      </c>
      <c r="W140" s="49">
        <f t="shared" si="19"/>
        <v>3</v>
      </c>
      <c r="AF140" s="45">
        <f t="shared" si="20"/>
        <v>0</v>
      </c>
    </row>
    <row r="141" spans="1:32" ht="20.100000000000001" customHeight="1">
      <c r="A141" s="42">
        <f t="shared" si="15"/>
        <v>0</v>
      </c>
      <c r="B141" s="43">
        <f t="shared" si="16"/>
        <v>1</v>
      </c>
      <c r="C141" s="43">
        <f t="shared" si="17"/>
        <v>0</v>
      </c>
      <c r="D141" s="52" t="s">
        <v>150</v>
      </c>
      <c r="E141" s="52" t="s">
        <v>146</v>
      </c>
      <c r="N141" s="45">
        <f t="shared" si="18"/>
        <v>0</v>
      </c>
      <c r="Q141" s="51">
        <v>1</v>
      </c>
      <c r="W141" s="49">
        <f t="shared" si="19"/>
        <v>1</v>
      </c>
      <c r="AF141" s="45">
        <f t="shared" si="20"/>
        <v>0</v>
      </c>
    </row>
    <row r="142" spans="1:32" ht="20.100000000000001" customHeight="1">
      <c r="A142" s="42">
        <f t="shared" si="15"/>
        <v>0</v>
      </c>
      <c r="B142" s="43">
        <f t="shared" si="16"/>
        <v>1</v>
      </c>
      <c r="C142" s="43">
        <f t="shared" si="17"/>
        <v>0</v>
      </c>
      <c r="D142" s="52" t="s">
        <v>288</v>
      </c>
      <c r="E142" s="52" t="s">
        <v>152</v>
      </c>
      <c r="N142" s="45">
        <f t="shared" si="18"/>
        <v>0</v>
      </c>
      <c r="Q142" s="51">
        <v>1</v>
      </c>
      <c r="W142" s="49">
        <f t="shared" si="19"/>
        <v>1</v>
      </c>
      <c r="AF142" s="45">
        <f t="shared" si="20"/>
        <v>0</v>
      </c>
    </row>
    <row r="143" spans="1:32" ht="20.100000000000001" customHeight="1">
      <c r="A143" s="42">
        <f t="shared" si="15"/>
        <v>0</v>
      </c>
      <c r="B143" s="43">
        <f t="shared" si="16"/>
        <v>1</v>
      </c>
      <c r="C143" s="43">
        <f t="shared" si="17"/>
        <v>0</v>
      </c>
      <c r="D143" s="52" t="s">
        <v>154</v>
      </c>
      <c r="E143" s="52" t="s">
        <v>318</v>
      </c>
      <c r="N143" s="45">
        <f t="shared" si="18"/>
        <v>0</v>
      </c>
      <c r="Q143" s="51">
        <v>1</v>
      </c>
      <c r="W143" s="49">
        <f t="shared" si="19"/>
        <v>1</v>
      </c>
      <c r="AF143" s="45">
        <f t="shared" si="20"/>
        <v>0</v>
      </c>
    </row>
    <row r="144" spans="1:32" ht="20.100000000000001" customHeight="1">
      <c r="A144" s="42">
        <f t="shared" si="15"/>
        <v>0</v>
      </c>
      <c r="B144" s="43">
        <f t="shared" si="16"/>
        <v>1</v>
      </c>
      <c r="C144" s="43">
        <f t="shared" si="17"/>
        <v>0</v>
      </c>
      <c r="D144" s="52" t="s">
        <v>19</v>
      </c>
      <c r="E144" s="52" t="s">
        <v>146</v>
      </c>
      <c r="N144" s="45">
        <f t="shared" si="18"/>
        <v>0</v>
      </c>
      <c r="Q144" s="51">
        <v>1</v>
      </c>
      <c r="W144" s="49">
        <f t="shared" si="19"/>
        <v>1</v>
      </c>
      <c r="AF144" s="45">
        <f t="shared" si="20"/>
        <v>0</v>
      </c>
    </row>
    <row r="145" spans="1:32" ht="20.100000000000001" customHeight="1">
      <c r="A145" s="42">
        <f t="shared" si="15"/>
        <v>0</v>
      </c>
      <c r="B145" s="43">
        <f t="shared" si="16"/>
        <v>1</v>
      </c>
      <c r="C145" s="43">
        <f t="shared" si="17"/>
        <v>1</v>
      </c>
      <c r="D145" s="52" t="s">
        <v>289</v>
      </c>
      <c r="E145" s="52" t="s">
        <v>143</v>
      </c>
      <c r="N145" s="45">
        <f t="shared" si="18"/>
        <v>0</v>
      </c>
      <c r="Q145" s="51">
        <v>1</v>
      </c>
      <c r="W145" s="49">
        <f t="shared" si="19"/>
        <v>1</v>
      </c>
      <c r="Z145" s="46">
        <v>1</v>
      </c>
      <c r="AF145" s="45">
        <f t="shared" si="20"/>
        <v>1</v>
      </c>
    </row>
    <row r="146" spans="1:32" ht="20.100000000000001" customHeight="1">
      <c r="A146" s="42">
        <f t="shared" si="15"/>
        <v>0</v>
      </c>
      <c r="B146" s="43">
        <f t="shared" si="16"/>
        <v>1</v>
      </c>
      <c r="C146" s="43">
        <f t="shared" si="17"/>
        <v>0</v>
      </c>
      <c r="D146" s="52" t="s">
        <v>158</v>
      </c>
      <c r="E146" s="52" t="s">
        <v>146</v>
      </c>
      <c r="N146" s="45">
        <f t="shared" si="18"/>
        <v>0</v>
      </c>
      <c r="Q146" s="51">
        <v>1</v>
      </c>
      <c r="W146" s="49">
        <f t="shared" si="19"/>
        <v>1</v>
      </c>
      <c r="AF146" s="45">
        <f t="shared" si="20"/>
        <v>0</v>
      </c>
    </row>
    <row r="147" spans="1:32" ht="20.100000000000001" customHeight="1">
      <c r="A147" s="42">
        <f t="shared" si="15"/>
        <v>0</v>
      </c>
      <c r="B147" s="43">
        <f t="shared" si="16"/>
        <v>2</v>
      </c>
      <c r="C147" s="43">
        <f t="shared" si="17"/>
        <v>0</v>
      </c>
      <c r="D147" s="52" t="s">
        <v>165</v>
      </c>
      <c r="E147" s="52" t="s">
        <v>156</v>
      </c>
      <c r="N147" s="45">
        <f t="shared" si="18"/>
        <v>0</v>
      </c>
      <c r="Q147" s="51">
        <v>2</v>
      </c>
      <c r="W147" s="49">
        <f t="shared" si="19"/>
        <v>2</v>
      </c>
      <c r="AF147" s="45">
        <f t="shared" si="20"/>
        <v>0</v>
      </c>
    </row>
    <row r="148" spans="1:32" ht="20.100000000000001" customHeight="1">
      <c r="A148" s="42">
        <f t="shared" si="15"/>
        <v>0</v>
      </c>
      <c r="B148" s="43">
        <f t="shared" si="16"/>
        <v>2</v>
      </c>
      <c r="C148" s="43">
        <f t="shared" si="17"/>
        <v>0</v>
      </c>
      <c r="D148" s="52" t="s">
        <v>291</v>
      </c>
      <c r="E148" s="52" t="s">
        <v>152</v>
      </c>
      <c r="N148" s="45">
        <f t="shared" si="18"/>
        <v>0</v>
      </c>
      <c r="Q148" s="51">
        <v>1</v>
      </c>
      <c r="S148" s="51">
        <v>1</v>
      </c>
      <c r="W148" s="49">
        <f t="shared" si="19"/>
        <v>2</v>
      </c>
      <c r="AF148" s="45">
        <f t="shared" si="20"/>
        <v>0</v>
      </c>
    </row>
    <row r="149" spans="1:32" ht="20.100000000000001" customHeight="1">
      <c r="A149" s="42">
        <f t="shared" si="15"/>
        <v>0</v>
      </c>
      <c r="B149" s="43">
        <f t="shared" si="16"/>
        <v>2</v>
      </c>
      <c r="C149" s="43">
        <f t="shared" si="17"/>
        <v>0</v>
      </c>
      <c r="D149" s="52" t="s">
        <v>171</v>
      </c>
      <c r="E149" s="52" t="s">
        <v>152</v>
      </c>
      <c r="N149" s="45">
        <f t="shared" si="18"/>
        <v>0</v>
      </c>
      <c r="Q149" s="51">
        <v>2</v>
      </c>
      <c r="W149" s="49">
        <f t="shared" si="19"/>
        <v>2</v>
      </c>
      <c r="AF149" s="45">
        <f t="shared" si="20"/>
        <v>0</v>
      </c>
    </row>
    <row r="150" spans="1:32" ht="20.100000000000001" customHeight="1">
      <c r="A150" s="42">
        <f t="shared" si="15"/>
        <v>0</v>
      </c>
      <c r="B150" s="43">
        <f t="shared" si="16"/>
        <v>1</v>
      </c>
      <c r="C150" s="43">
        <f t="shared" si="17"/>
        <v>1</v>
      </c>
      <c r="D150" s="52" t="s">
        <v>225</v>
      </c>
      <c r="E150" s="52" t="s">
        <v>152</v>
      </c>
      <c r="N150" s="45">
        <f t="shared" si="18"/>
        <v>0</v>
      </c>
      <c r="S150" s="51">
        <v>1</v>
      </c>
      <c r="W150" s="49">
        <f t="shared" si="19"/>
        <v>1</v>
      </c>
      <c r="Z150" s="46">
        <v>1</v>
      </c>
      <c r="AF150" s="45">
        <f t="shared" si="20"/>
        <v>1</v>
      </c>
    </row>
    <row r="151" spans="1:32" ht="20.100000000000001" customHeight="1">
      <c r="A151" s="42">
        <f t="shared" si="15"/>
        <v>0</v>
      </c>
      <c r="B151" s="43">
        <f t="shared" si="16"/>
        <v>1</v>
      </c>
      <c r="C151" s="43">
        <f t="shared" si="17"/>
        <v>0</v>
      </c>
      <c r="D151" s="52" t="s">
        <v>292</v>
      </c>
      <c r="E151" s="52" t="s">
        <v>146</v>
      </c>
      <c r="N151" s="45">
        <f t="shared" si="18"/>
        <v>0</v>
      </c>
      <c r="Q151" s="51">
        <v>1</v>
      </c>
      <c r="W151" s="49">
        <f t="shared" si="19"/>
        <v>1</v>
      </c>
      <c r="AF151" s="45">
        <f t="shared" si="20"/>
        <v>0</v>
      </c>
    </row>
    <row r="152" spans="1:32" ht="20.100000000000001" customHeight="1">
      <c r="A152" s="42">
        <f t="shared" si="15"/>
        <v>0</v>
      </c>
      <c r="B152" s="43">
        <f t="shared" si="16"/>
        <v>1</v>
      </c>
      <c r="C152" s="43">
        <f t="shared" si="17"/>
        <v>0</v>
      </c>
      <c r="D152" s="52" t="s">
        <v>227</v>
      </c>
      <c r="E152" s="52" t="s">
        <v>146</v>
      </c>
      <c r="N152" s="45">
        <f t="shared" si="18"/>
        <v>0</v>
      </c>
      <c r="Q152" s="51">
        <v>1</v>
      </c>
      <c r="W152" s="49">
        <f t="shared" si="19"/>
        <v>1</v>
      </c>
      <c r="AF152" s="45">
        <f t="shared" si="20"/>
        <v>0</v>
      </c>
    </row>
    <row r="153" spans="1:32" ht="20.100000000000001" customHeight="1">
      <c r="A153" s="42">
        <f t="shared" si="15"/>
        <v>0</v>
      </c>
      <c r="B153" s="43">
        <f t="shared" si="16"/>
        <v>1</v>
      </c>
      <c r="C153" s="43">
        <f t="shared" si="17"/>
        <v>0</v>
      </c>
      <c r="D153" s="52" t="s">
        <v>293</v>
      </c>
      <c r="E153" s="52" t="s">
        <v>156</v>
      </c>
      <c r="N153" s="45">
        <f t="shared" si="18"/>
        <v>0</v>
      </c>
      <c r="Q153" s="51">
        <v>1</v>
      </c>
      <c r="W153" s="49">
        <f t="shared" si="19"/>
        <v>1</v>
      </c>
      <c r="AF153" s="45">
        <f t="shared" si="20"/>
        <v>0</v>
      </c>
    </row>
    <row r="154" spans="1:32" ht="20.100000000000001" customHeight="1">
      <c r="A154" s="42">
        <f t="shared" si="15"/>
        <v>0</v>
      </c>
      <c r="B154" s="43">
        <f t="shared" si="16"/>
        <v>1</v>
      </c>
      <c r="C154" s="43">
        <f t="shared" si="17"/>
        <v>0</v>
      </c>
      <c r="D154" s="52" t="s">
        <v>236</v>
      </c>
      <c r="E154" s="52" t="s">
        <v>156</v>
      </c>
      <c r="N154" s="45">
        <f t="shared" si="18"/>
        <v>0</v>
      </c>
      <c r="Q154" s="51">
        <v>1</v>
      </c>
      <c r="W154" s="49">
        <f t="shared" si="19"/>
        <v>1</v>
      </c>
      <c r="AF154" s="45">
        <f t="shared" si="20"/>
        <v>0</v>
      </c>
    </row>
    <row r="155" spans="1:32" ht="20.100000000000001" customHeight="1">
      <c r="A155" s="42">
        <f t="shared" si="15"/>
        <v>0</v>
      </c>
      <c r="B155" s="43">
        <f t="shared" si="16"/>
        <v>2</v>
      </c>
      <c r="C155" s="43">
        <f t="shared" si="17"/>
        <v>0</v>
      </c>
      <c r="D155" s="52" t="s">
        <v>298</v>
      </c>
      <c r="E155" s="52" t="s">
        <v>294</v>
      </c>
      <c r="N155" s="45">
        <f t="shared" si="18"/>
        <v>0</v>
      </c>
      <c r="R155" s="51">
        <v>2</v>
      </c>
      <c r="W155" s="49">
        <f t="shared" si="19"/>
        <v>2</v>
      </c>
      <c r="AF155" s="45">
        <f t="shared" si="20"/>
        <v>0</v>
      </c>
    </row>
    <row r="156" spans="1:32" ht="20.100000000000001" customHeight="1">
      <c r="A156" s="42">
        <f t="shared" si="15"/>
        <v>0</v>
      </c>
      <c r="B156" s="43">
        <f t="shared" si="16"/>
        <v>1</v>
      </c>
      <c r="C156" s="43">
        <f t="shared" si="17"/>
        <v>0</v>
      </c>
      <c r="D156" s="52" t="s">
        <v>184</v>
      </c>
      <c r="E156" s="52" t="s">
        <v>182</v>
      </c>
      <c r="N156" s="45">
        <f t="shared" si="18"/>
        <v>0</v>
      </c>
      <c r="R156" s="51">
        <v>1</v>
      </c>
      <c r="W156" s="49">
        <f t="shared" si="19"/>
        <v>1</v>
      </c>
      <c r="AF156" s="45">
        <f t="shared" si="20"/>
        <v>0</v>
      </c>
    </row>
    <row r="157" spans="1:32" ht="20.100000000000001" customHeight="1">
      <c r="A157" s="42">
        <f t="shared" si="15"/>
        <v>0</v>
      </c>
      <c r="B157" s="43">
        <f t="shared" si="16"/>
        <v>1</v>
      </c>
      <c r="C157" s="43">
        <f t="shared" si="17"/>
        <v>0</v>
      </c>
      <c r="D157" s="52" t="s">
        <v>185</v>
      </c>
      <c r="E157" s="52" t="s">
        <v>182</v>
      </c>
      <c r="N157" s="45">
        <f t="shared" si="18"/>
        <v>0</v>
      </c>
      <c r="R157" s="51">
        <v>1</v>
      </c>
      <c r="W157" s="49">
        <f t="shared" si="19"/>
        <v>1</v>
      </c>
      <c r="AF157" s="45">
        <f t="shared" si="20"/>
        <v>0</v>
      </c>
    </row>
    <row r="158" spans="1:32" ht="20.100000000000001" customHeight="1">
      <c r="A158" s="42">
        <f t="shared" si="15"/>
        <v>0</v>
      </c>
      <c r="B158" s="43">
        <f t="shared" si="16"/>
        <v>1</v>
      </c>
      <c r="C158" s="43">
        <f t="shared" si="17"/>
        <v>0</v>
      </c>
      <c r="D158" s="52" t="s">
        <v>186</v>
      </c>
      <c r="E158" s="52" t="s">
        <v>299</v>
      </c>
      <c r="N158" s="45">
        <f t="shared" si="18"/>
        <v>0</v>
      </c>
      <c r="R158" s="51">
        <v>1</v>
      </c>
      <c r="W158" s="49">
        <f t="shared" si="19"/>
        <v>1</v>
      </c>
      <c r="AF158" s="45">
        <f t="shared" si="20"/>
        <v>0</v>
      </c>
    </row>
    <row r="159" spans="1:32" ht="20.100000000000001" customHeight="1">
      <c r="A159" s="42">
        <f t="shared" si="15"/>
        <v>0</v>
      </c>
      <c r="B159" s="43">
        <f t="shared" si="16"/>
        <v>1</v>
      </c>
      <c r="C159" s="43">
        <f t="shared" si="17"/>
        <v>0</v>
      </c>
      <c r="D159" s="52" t="s">
        <v>300</v>
      </c>
      <c r="E159" s="52" t="s">
        <v>299</v>
      </c>
      <c r="N159" s="45">
        <f t="shared" si="18"/>
        <v>0</v>
      </c>
      <c r="R159" s="51">
        <v>1</v>
      </c>
      <c r="W159" s="49">
        <f t="shared" si="19"/>
        <v>1</v>
      </c>
      <c r="AF159" s="45">
        <f t="shared" si="20"/>
        <v>0</v>
      </c>
    </row>
    <row r="160" spans="1:32" ht="20.100000000000001" customHeight="1">
      <c r="A160" s="42">
        <f t="shared" si="15"/>
        <v>0</v>
      </c>
      <c r="B160" s="43">
        <f t="shared" si="16"/>
        <v>1</v>
      </c>
      <c r="C160" s="43">
        <f t="shared" si="17"/>
        <v>0</v>
      </c>
      <c r="D160" s="52" t="s">
        <v>189</v>
      </c>
      <c r="E160" s="52" t="s">
        <v>299</v>
      </c>
      <c r="N160" s="45">
        <f t="shared" si="18"/>
        <v>0</v>
      </c>
      <c r="R160" s="51">
        <v>1</v>
      </c>
      <c r="W160" s="49">
        <f t="shared" si="19"/>
        <v>1</v>
      </c>
      <c r="AF160" s="45">
        <f t="shared" si="20"/>
        <v>0</v>
      </c>
    </row>
    <row r="161" spans="1:32" ht="20.100000000000001" customHeight="1">
      <c r="A161" s="42">
        <f t="shared" si="15"/>
        <v>0</v>
      </c>
      <c r="B161" s="43">
        <f t="shared" si="16"/>
        <v>1</v>
      </c>
      <c r="C161" s="43">
        <f t="shared" si="17"/>
        <v>0</v>
      </c>
      <c r="D161" s="52" t="s">
        <v>301</v>
      </c>
      <c r="E161" s="52" t="s">
        <v>299</v>
      </c>
      <c r="N161" s="45">
        <f t="shared" si="18"/>
        <v>0</v>
      </c>
      <c r="R161" s="51">
        <v>1</v>
      </c>
      <c r="W161" s="49">
        <f t="shared" si="19"/>
        <v>1</v>
      </c>
      <c r="AF161" s="45">
        <f t="shared" si="20"/>
        <v>0</v>
      </c>
    </row>
    <row r="162" spans="1:32" ht="20.100000000000001" customHeight="1">
      <c r="A162" s="42">
        <f t="shared" si="15"/>
        <v>0</v>
      </c>
      <c r="B162" s="43">
        <f t="shared" si="16"/>
        <v>1</v>
      </c>
      <c r="C162" s="43">
        <f t="shared" si="17"/>
        <v>0</v>
      </c>
      <c r="D162" s="52" t="s">
        <v>191</v>
      </c>
      <c r="E162" s="52" t="s">
        <v>192</v>
      </c>
      <c r="N162" s="45">
        <f t="shared" si="18"/>
        <v>0</v>
      </c>
      <c r="R162" s="51">
        <v>1</v>
      </c>
      <c r="W162" s="49">
        <f t="shared" si="19"/>
        <v>1</v>
      </c>
      <c r="AF162" s="45">
        <f t="shared" si="20"/>
        <v>0</v>
      </c>
    </row>
    <row r="163" spans="1:32" ht="20.100000000000001" customHeight="1">
      <c r="A163" s="42">
        <f t="shared" si="15"/>
        <v>0</v>
      </c>
      <c r="B163" s="43">
        <f t="shared" si="16"/>
        <v>1</v>
      </c>
      <c r="C163" s="43">
        <f t="shared" si="17"/>
        <v>0</v>
      </c>
      <c r="D163" s="52" t="s">
        <v>302</v>
      </c>
      <c r="E163" s="52" t="s">
        <v>192</v>
      </c>
      <c r="N163" s="45">
        <f t="shared" si="18"/>
        <v>0</v>
      </c>
      <c r="R163" s="51">
        <v>1</v>
      </c>
      <c r="W163" s="49">
        <f t="shared" si="19"/>
        <v>1</v>
      </c>
      <c r="AF163" s="45">
        <f t="shared" si="20"/>
        <v>0</v>
      </c>
    </row>
    <row r="164" spans="1:32" ht="20.100000000000001" customHeight="1">
      <c r="A164" s="42">
        <f t="shared" si="15"/>
        <v>0</v>
      </c>
      <c r="B164" s="43">
        <f t="shared" si="16"/>
        <v>1</v>
      </c>
      <c r="C164" s="43">
        <f t="shared" si="17"/>
        <v>0</v>
      </c>
      <c r="D164" s="52" t="s">
        <v>194</v>
      </c>
      <c r="E164" s="52" t="s">
        <v>192</v>
      </c>
      <c r="N164" s="45">
        <f t="shared" si="18"/>
        <v>0</v>
      </c>
      <c r="R164" s="51">
        <v>1</v>
      </c>
      <c r="W164" s="49">
        <f t="shared" si="19"/>
        <v>1</v>
      </c>
      <c r="AF164" s="45">
        <f t="shared" si="20"/>
        <v>0</v>
      </c>
    </row>
    <row r="165" spans="1:32" ht="20.100000000000001" customHeight="1">
      <c r="A165" s="42">
        <f t="shared" si="15"/>
        <v>0</v>
      </c>
      <c r="B165" s="43">
        <f t="shared" si="16"/>
        <v>1</v>
      </c>
      <c r="C165" s="43">
        <f t="shared" si="17"/>
        <v>0</v>
      </c>
      <c r="D165" s="52" t="s">
        <v>195</v>
      </c>
      <c r="E165" s="52" t="s">
        <v>192</v>
      </c>
      <c r="N165" s="45">
        <f t="shared" si="18"/>
        <v>0</v>
      </c>
      <c r="R165" s="51">
        <v>1</v>
      </c>
      <c r="W165" s="49">
        <f t="shared" si="19"/>
        <v>1</v>
      </c>
      <c r="AF165" s="45">
        <f t="shared" si="20"/>
        <v>0</v>
      </c>
    </row>
    <row r="166" spans="1:32" ht="20.100000000000001" customHeight="1">
      <c r="A166" s="42">
        <f t="shared" si="15"/>
        <v>0</v>
      </c>
      <c r="B166" s="43">
        <f t="shared" si="16"/>
        <v>1</v>
      </c>
      <c r="C166" s="43">
        <f t="shared" si="17"/>
        <v>0</v>
      </c>
      <c r="D166" s="52" t="s">
        <v>196</v>
      </c>
      <c r="E166" s="52" t="s">
        <v>192</v>
      </c>
      <c r="N166" s="45">
        <f t="shared" si="18"/>
        <v>0</v>
      </c>
      <c r="R166" s="51">
        <v>1</v>
      </c>
      <c r="W166" s="49">
        <f t="shared" si="19"/>
        <v>1</v>
      </c>
      <c r="AF166" s="45">
        <f t="shared" si="20"/>
        <v>0</v>
      </c>
    </row>
    <row r="167" spans="1:32" ht="20.100000000000001" customHeight="1">
      <c r="A167" s="42">
        <f t="shared" si="15"/>
        <v>0</v>
      </c>
      <c r="B167" s="43">
        <f t="shared" si="16"/>
        <v>1</v>
      </c>
      <c r="C167" s="43">
        <f t="shared" si="17"/>
        <v>0</v>
      </c>
      <c r="D167" s="52" t="s">
        <v>218</v>
      </c>
      <c r="E167" s="52" t="s">
        <v>39</v>
      </c>
      <c r="N167" s="45">
        <f t="shared" si="18"/>
        <v>0</v>
      </c>
      <c r="R167" s="51">
        <v>1</v>
      </c>
      <c r="W167" s="49">
        <f t="shared" si="19"/>
        <v>1</v>
      </c>
      <c r="AF167" s="45">
        <f t="shared" si="20"/>
        <v>0</v>
      </c>
    </row>
    <row r="168" spans="1:32" ht="20.100000000000001" customHeight="1">
      <c r="A168" s="42">
        <f t="shared" si="15"/>
        <v>0</v>
      </c>
      <c r="B168" s="43">
        <f t="shared" si="16"/>
        <v>1</v>
      </c>
      <c r="C168" s="43">
        <f t="shared" si="17"/>
        <v>0</v>
      </c>
      <c r="D168" s="52" t="s">
        <v>250</v>
      </c>
      <c r="E168" s="52" t="s">
        <v>251</v>
      </c>
      <c r="N168" s="45">
        <f t="shared" si="18"/>
        <v>0</v>
      </c>
      <c r="R168" s="51">
        <v>1</v>
      </c>
      <c r="W168" s="49">
        <f t="shared" si="19"/>
        <v>1</v>
      </c>
      <c r="AF168" s="45">
        <f t="shared" si="20"/>
        <v>0</v>
      </c>
    </row>
    <row r="169" spans="1:32" ht="20.100000000000001" customHeight="1">
      <c r="A169" s="42">
        <f t="shared" si="15"/>
        <v>0</v>
      </c>
      <c r="B169" s="43">
        <f t="shared" si="16"/>
        <v>1</v>
      </c>
      <c r="C169" s="43">
        <f t="shared" si="17"/>
        <v>0</v>
      </c>
      <c r="D169" s="52" t="s">
        <v>304</v>
      </c>
      <c r="E169" s="52" t="s">
        <v>251</v>
      </c>
      <c r="N169" s="45">
        <f t="shared" si="18"/>
        <v>0</v>
      </c>
      <c r="R169" s="51">
        <v>1</v>
      </c>
      <c r="W169" s="49">
        <f t="shared" si="19"/>
        <v>1</v>
      </c>
      <c r="AF169" s="45">
        <f t="shared" si="20"/>
        <v>0</v>
      </c>
    </row>
    <row r="170" spans="1:32" ht="20.100000000000001" customHeight="1">
      <c r="A170" s="42">
        <f t="shared" si="15"/>
        <v>0</v>
      </c>
      <c r="B170" s="43">
        <f t="shared" si="16"/>
        <v>1</v>
      </c>
      <c r="C170" s="43">
        <f t="shared" si="17"/>
        <v>0</v>
      </c>
      <c r="D170" s="52" t="s">
        <v>253</v>
      </c>
      <c r="E170" s="52" t="s">
        <v>216</v>
      </c>
      <c r="N170" s="45">
        <f t="shared" si="18"/>
        <v>0</v>
      </c>
      <c r="R170" s="51">
        <v>1</v>
      </c>
      <c r="W170" s="49">
        <f t="shared" si="19"/>
        <v>1</v>
      </c>
      <c r="AF170" s="45">
        <f t="shared" si="20"/>
        <v>0</v>
      </c>
    </row>
    <row r="171" spans="1:32" ht="20.100000000000001" customHeight="1">
      <c r="A171" s="42">
        <f t="shared" si="15"/>
        <v>0</v>
      </c>
      <c r="B171" s="43">
        <f t="shared" si="16"/>
        <v>1</v>
      </c>
      <c r="C171" s="43">
        <f t="shared" si="17"/>
        <v>0</v>
      </c>
      <c r="D171" s="52" t="s">
        <v>255</v>
      </c>
      <c r="E171" s="52" t="s">
        <v>1</v>
      </c>
      <c r="N171" s="45">
        <f t="shared" si="18"/>
        <v>0</v>
      </c>
      <c r="R171" s="51">
        <v>1</v>
      </c>
      <c r="W171" s="49">
        <f t="shared" si="19"/>
        <v>1</v>
      </c>
      <c r="AF171" s="45">
        <f t="shared" si="20"/>
        <v>0</v>
      </c>
    </row>
    <row r="172" spans="1:32" ht="20.100000000000001" customHeight="1">
      <c r="A172" s="42">
        <f t="shared" si="15"/>
        <v>0</v>
      </c>
      <c r="B172" s="43">
        <f t="shared" si="16"/>
        <v>1</v>
      </c>
      <c r="C172" s="43">
        <f t="shared" si="17"/>
        <v>0</v>
      </c>
      <c r="D172" s="52" t="s">
        <v>197</v>
      </c>
      <c r="E172" s="52" t="s">
        <v>1</v>
      </c>
      <c r="N172" s="45">
        <f t="shared" si="18"/>
        <v>0</v>
      </c>
      <c r="R172" s="51">
        <v>1</v>
      </c>
      <c r="W172" s="49">
        <f t="shared" si="19"/>
        <v>1</v>
      </c>
      <c r="AF172" s="45">
        <f t="shared" si="20"/>
        <v>0</v>
      </c>
    </row>
    <row r="173" spans="1:32" ht="20.100000000000001" customHeight="1">
      <c r="A173" s="42">
        <f t="shared" si="15"/>
        <v>0</v>
      </c>
      <c r="B173" s="43">
        <f t="shared" si="16"/>
        <v>2</v>
      </c>
      <c r="C173" s="43">
        <f t="shared" si="17"/>
        <v>0</v>
      </c>
      <c r="D173" s="52" t="s">
        <v>154</v>
      </c>
      <c r="E173" s="52" t="s">
        <v>216</v>
      </c>
      <c r="N173" s="45">
        <f t="shared" si="18"/>
        <v>0</v>
      </c>
      <c r="R173" s="51">
        <v>2</v>
      </c>
      <c r="W173" s="49">
        <f t="shared" si="19"/>
        <v>2</v>
      </c>
      <c r="AF173" s="45">
        <f t="shared" si="20"/>
        <v>0</v>
      </c>
    </row>
    <row r="174" spans="1:32" ht="20.100000000000001" customHeight="1">
      <c r="A174" s="42">
        <f t="shared" si="15"/>
        <v>0</v>
      </c>
      <c r="B174" s="43">
        <f t="shared" si="16"/>
        <v>1</v>
      </c>
      <c r="C174" s="43">
        <f t="shared" si="17"/>
        <v>0</v>
      </c>
      <c r="D174" s="52" t="s">
        <v>76</v>
      </c>
      <c r="E174" s="52" t="s">
        <v>173</v>
      </c>
      <c r="N174" s="45">
        <f t="shared" si="18"/>
        <v>0</v>
      </c>
      <c r="S174" s="51">
        <v>1</v>
      </c>
      <c r="W174" s="49">
        <f t="shared" si="19"/>
        <v>1</v>
      </c>
      <c r="AF174" s="45">
        <f t="shared" si="20"/>
        <v>0</v>
      </c>
    </row>
    <row r="175" spans="1:32" ht="20.100000000000001" customHeight="1">
      <c r="A175" s="42">
        <f t="shared" si="15"/>
        <v>0</v>
      </c>
      <c r="B175" s="43">
        <f t="shared" si="16"/>
        <v>1</v>
      </c>
      <c r="C175" s="43">
        <f t="shared" si="17"/>
        <v>0</v>
      </c>
      <c r="D175" s="52" t="s">
        <v>179</v>
      </c>
      <c r="E175" s="52" t="s">
        <v>178</v>
      </c>
      <c r="N175" s="45">
        <f t="shared" si="18"/>
        <v>0</v>
      </c>
      <c r="S175" s="51">
        <v>1</v>
      </c>
      <c r="W175" s="49">
        <f t="shared" si="19"/>
        <v>1</v>
      </c>
      <c r="AF175" s="45">
        <f t="shared" si="20"/>
        <v>0</v>
      </c>
    </row>
    <row r="176" spans="1:32" ht="20.100000000000001" customHeight="1">
      <c r="A176" s="42">
        <f t="shared" si="15"/>
        <v>0</v>
      </c>
      <c r="B176" s="43">
        <f t="shared" si="16"/>
        <v>1</v>
      </c>
      <c r="C176" s="43">
        <f t="shared" si="17"/>
        <v>0</v>
      </c>
      <c r="D176" s="52" t="s">
        <v>197</v>
      </c>
      <c r="E176" s="52" t="s">
        <v>200</v>
      </c>
      <c r="N176" s="45">
        <f t="shared" si="18"/>
        <v>0</v>
      </c>
      <c r="S176" s="51">
        <v>1</v>
      </c>
      <c r="W176" s="49">
        <f t="shared" si="19"/>
        <v>1</v>
      </c>
      <c r="AF176" s="45">
        <f t="shared" si="20"/>
        <v>0</v>
      </c>
    </row>
    <row r="177" spans="1:32" ht="20.100000000000001" customHeight="1">
      <c r="A177" s="42">
        <f t="shared" si="15"/>
        <v>0</v>
      </c>
      <c r="B177" s="43">
        <f t="shared" si="16"/>
        <v>1</v>
      </c>
      <c r="C177" s="43">
        <f t="shared" si="17"/>
        <v>0</v>
      </c>
      <c r="D177" s="52" t="s">
        <v>198</v>
      </c>
      <c r="E177" s="52" t="s">
        <v>200</v>
      </c>
      <c r="N177" s="45">
        <f t="shared" si="18"/>
        <v>0</v>
      </c>
      <c r="S177" s="51">
        <v>1</v>
      </c>
      <c r="W177" s="49">
        <f t="shared" si="19"/>
        <v>1</v>
      </c>
      <c r="AF177" s="45">
        <f t="shared" si="20"/>
        <v>0</v>
      </c>
    </row>
    <row r="178" spans="1:32" ht="20.100000000000001" customHeight="1">
      <c r="A178" s="42">
        <f t="shared" si="15"/>
        <v>0</v>
      </c>
      <c r="B178" s="43">
        <f t="shared" si="16"/>
        <v>1</v>
      </c>
      <c r="C178" s="43">
        <f t="shared" si="17"/>
        <v>0</v>
      </c>
      <c r="D178" s="52" t="s">
        <v>319</v>
      </c>
      <c r="E178" s="52" t="s">
        <v>200</v>
      </c>
      <c r="N178" s="45">
        <f t="shared" si="18"/>
        <v>0</v>
      </c>
      <c r="S178" s="51">
        <v>1</v>
      </c>
      <c r="W178" s="49">
        <f t="shared" si="19"/>
        <v>1</v>
      </c>
      <c r="AF178" s="45">
        <f t="shared" si="20"/>
        <v>0</v>
      </c>
    </row>
    <row r="179" spans="1:32" ht="20.100000000000001" customHeight="1">
      <c r="A179" s="42">
        <f t="shared" si="15"/>
        <v>0</v>
      </c>
      <c r="B179" s="43">
        <f t="shared" si="16"/>
        <v>1</v>
      </c>
      <c r="C179" s="43">
        <f t="shared" si="17"/>
        <v>0</v>
      </c>
      <c r="D179" s="52" t="s">
        <v>179</v>
      </c>
      <c r="E179" s="52" t="s">
        <v>200</v>
      </c>
      <c r="N179" s="45">
        <f t="shared" si="18"/>
        <v>0</v>
      </c>
      <c r="S179" s="51">
        <v>1</v>
      </c>
      <c r="W179" s="49">
        <f t="shared" si="19"/>
        <v>1</v>
      </c>
      <c r="AF179" s="45">
        <f t="shared" si="20"/>
        <v>0</v>
      </c>
    </row>
    <row r="180" spans="1:32" ht="20.100000000000001" customHeight="1">
      <c r="A180" s="42">
        <f t="shared" si="15"/>
        <v>0</v>
      </c>
      <c r="B180" s="43">
        <f t="shared" si="16"/>
        <v>1</v>
      </c>
      <c r="C180" s="43">
        <f t="shared" si="17"/>
        <v>0</v>
      </c>
      <c r="D180" s="52" t="s">
        <v>203</v>
      </c>
      <c r="E180" s="52" t="s">
        <v>202</v>
      </c>
      <c r="N180" s="45">
        <f t="shared" si="18"/>
        <v>0</v>
      </c>
      <c r="S180" s="51">
        <v>1</v>
      </c>
      <c r="W180" s="49">
        <f t="shared" si="19"/>
        <v>1</v>
      </c>
      <c r="AF180" s="45">
        <f t="shared" si="20"/>
        <v>0</v>
      </c>
    </row>
    <row r="181" spans="1:32" ht="20.100000000000001" customHeight="1">
      <c r="A181" s="42">
        <f t="shared" si="15"/>
        <v>0</v>
      </c>
      <c r="B181" s="43">
        <f t="shared" si="16"/>
        <v>1</v>
      </c>
      <c r="C181" s="43">
        <f t="shared" si="17"/>
        <v>0</v>
      </c>
      <c r="D181" s="52" t="s">
        <v>320</v>
      </c>
      <c r="E181" s="52" t="s">
        <v>202</v>
      </c>
      <c r="N181" s="45">
        <f t="shared" si="18"/>
        <v>0</v>
      </c>
      <c r="S181" s="51">
        <v>1</v>
      </c>
      <c r="W181" s="49">
        <f t="shared" si="19"/>
        <v>1</v>
      </c>
      <c r="AF181" s="45">
        <f t="shared" si="20"/>
        <v>0</v>
      </c>
    </row>
    <row r="182" spans="1:32" ht="20.100000000000001" customHeight="1">
      <c r="A182" s="42">
        <f t="shared" si="15"/>
        <v>0</v>
      </c>
      <c r="B182" s="43">
        <f t="shared" si="16"/>
        <v>1</v>
      </c>
      <c r="C182" s="43">
        <f t="shared" si="17"/>
        <v>0</v>
      </c>
      <c r="D182" s="52" t="s">
        <v>321</v>
      </c>
      <c r="E182" s="52" t="s">
        <v>305</v>
      </c>
      <c r="N182" s="45">
        <f t="shared" si="18"/>
        <v>0</v>
      </c>
      <c r="S182" s="51">
        <v>1</v>
      </c>
      <c r="W182" s="49">
        <f t="shared" si="19"/>
        <v>1</v>
      </c>
      <c r="AF182" s="45">
        <f t="shared" si="20"/>
        <v>0</v>
      </c>
    </row>
    <row r="183" spans="1:32" ht="20.100000000000001" customHeight="1">
      <c r="A183" s="42">
        <f t="shared" si="15"/>
        <v>0</v>
      </c>
      <c r="B183" s="43">
        <f t="shared" si="16"/>
        <v>1</v>
      </c>
      <c r="C183" s="43">
        <f t="shared" si="17"/>
        <v>0</v>
      </c>
      <c r="D183" s="52" t="s">
        <v>210</v>
      </c>
      <c r="E183" s="52" t="s">
        <v>305</v>
      </c>
      <c r="N183" s="45">
        <f t="shared" si="18"/>
        <v>0</v>
      </c>
      <c r="S183" s="51">
        <v>1</v>
      </c>
      <c r="W183" s="49">
        <f t="shared" si="19"/>
        <v>1</v>
      </c>
      <c r="AF183" s="45">
        <f t="shared" si="20"/>
        <v>0</v>
      </c>
    </row>
    <row r="184" spans="1:32" ht="20.100000000000001" customHeight="1">
      <c r="A184" s="42">
        <f t="shared" si="15"/>
        <v>0</v>
      </c>
      <c r="B184" s="43">
        <f t="shared" si="16"/>
        <v>1</v>
      </c>
      <c r="C184" s="43">
        <f t="shared" si="17"/>
        <v>1</v>
      </c>
      <c r="D184" s="52" t="s">
        <v>211</v>
      </c>
      <c r="E184" s="52" t="s">
        <v>200</v>
      </c>
      <c r="N184" s="45">
        <f t="shared" si="18"/>
        <v>0</v>
      </c>
      <c r="S184" s="51">
        <v>1</v>
      </c>
      <c r="W184" s="49">
        <f t="shared" si="19"/>
        <v>1</v>
      </c>
      <c r="AB184" s="46">
        <v>1</v>
      </c>
      <c r="AF184" s="45">
        <f t="shared" si="20"/>
        <v>1</v>
      </c>
    </row>
    <row r="185" spans="1:32" ht="20.100000000000001" customHeight="1">
      <c r="A185" s="42">
        <f t="shared" si="15"/>
        <v>0</v>
      </c>
      <c r="B185" s="43">
        <f t="shared" si="16"/>
        <v>1</v>
      </c>
      <c r="C185" s="43">
        <f t="shared" si="17"/>
        <v>0</v>
      </c>
      <c r="D185" s="52" t="s">
        <v>33</v>
      </c>
      <c r="E185" s="52" t="s">
        <v>315</v>
      </c>
      <c r="N185" s="45">
        <f t="shared" si="18"/>
        <v>0</v>
      </c>
      <c r="S185" s="51">
        <v>1</v>
      </c>
      <c r="W185" s="49">
        <f t="shared" si="19"/>
        <v>1</v>
      </c>
      <c r="AF185" s="45">
        <f t="shared" si="20"/>
        <v>0</v>
      </c>
    </row>
    <row r="186" spans="1:32" ht="20.100000000000001" customHeight="1">
      <c r="A186" s="42">
        <f t="shared" si="15"/>
        <v>0</v>
      </c>
      <c r="B186" s="43">
        <f t="shared" si="16"/>
        <v>1</v>
      </c>
      <c r="C186" s="43">
        <f t="shared" si="17"/>
        <v>0</v>
      </c>
      <c r="D186" s="52" t="s">
        <v>214</v>
      </c>
      <c r="E186" s="52" t="s">
        <v>315</v>
      </c>
      <c r="N186" s="45">
        <f t="shared" si="18"/>
        <v>0</v>
      </c>
      <c r="S186" s="51">
        <v>1</v>
      </c>
      <c r="W186" s="49">
        <f t="shared" si="19"/>
        <v>1</v>
      </c>
      <c r="AF186" s="45">
        <f t="shared" si="20"/>
        <v>0</v>
      </c>
    </row>
    <row r="187" spans="1:32" ht="20.100000000000001" customHeight="1">
      <c r="A187" s="42">
        <f t="shared" si="15"/>
        <v>0</v>
      </c>
      <c r="B187" s="43">
        <f t="shared" si="16"/>
        <v>1</v>
      </c>
      <c r="C187" s="43">
        <f t="shared" si="17"/>
        <v>0</v>
      </c>
      <c r="D187" s="52" t="s">
        <v>215</v>
      </c>
      <c r="E187" s="52" t="s">
        <v>315</v>
      </c>
      <c r="N187" s="45">
        <f t="shared" si="18"/>
        <v>0</v>
      </c>
      <c r="S187" s="51">
        <v>1</v>
      </c>
      <c r="W187" s="49">
        <f t="shared" si="19"/>
        <v>1</v>
      </c>
      <c r="AF187" s="45">
        <f t="shared" si="20"/>
        <v>0</v>
      </c>
    </row>
    <row r="188" spans="1:32" ht="20.100000000000001" customHeight="1">
      <c r="A188" s="42">
        <f t="shared" si="15"/>
        <v>0</v>
      </c>
      <c r="B188" s="43">
        <f t="shared" si="16"/>
        <v>1</v>
      </c>
      <c r="C188" s="43">
        <f t="shared" si="17"/>
        <v>0</v>
      </c>
      <c r="D188" s="52" t="s">
        <v>240</v>
      </c>
      <c r="E188" s="52" t="s">
        <v>239</v>
      </c>
      <c r="N188" s="45">
        <f t="shared" si="18"/>
        <v>0</v>
      </c>
      <c r="S188" s="51">
        <v>1</v>
      </c>
      <c r="W188" s="49">
        <f t="shared" si="19"/>
        <v>1</v>
      </c>
      <c r="AF188" s="45">
        <f t="shared" si="20"/>
        <v>0</v>
      </c>
    </row>
    <row r="189" spans="1:32" ht="20.100000000000001" customHeight="1">
      <c r="A189" s="42">
        <f t="shared" si="15"/>
        <v>0</v>
      </c>
      <c r="B189" s="43">
        <f t="shared" si="16"/>
        <v>1</v>
      </c>
      <c r="C189" s="43">
        <f t="shared" si="17"/>
        <v>0</v>
      </c>
      <c r="D189" s="52" t="s">
        <v>241</v>
      </c>
      <c r="E189" s="52" t="s">
        <v>239</v>
      </c>
      <c r="N189" s="45">
        <f t="shared" si="18"/>
        <v>0</v>
      </c>
      <c r="S189" s="51">
        <v>1</v>
      </c>
      <c r="W189" s="49">
        <f t="shared" si="19"/>
        <v>1</v>
      </c>
      <c r="AF189" s="45">
        <f t="shared" si="20"/>
        <v>0</v>
      </c>
    </row>
    <row r="190" spans="1:32" ht="20.100000000000001" customHeight="1">
      <c r="A190" s="42">
        <f t="shared" si="15"/>
        <v>0</v>
      </c>
      <c r="B190" s="43">
        <f t="shared" si="16"/>
        <v>1</v>
      </c>
      <c r="C190" s="43">
        <f t="shared" si="17"/>
        <v>0</v>
      </c>
      <c r="D190" s="52" t="s">
        <v>242</v>
      </c>
      <c r="E190" s="52" t="s">
        <v>239</v>
      </c>
      <c r="N190" s="45">
        <f t="shared" si="18"/>
        <v>0</v>
      </c>
      <c r="S190" s="51">
        <v>1</v>
      </c>
      <c r="W190" s="49">
        <f t="shared" si="19"/>
        <v>1</v>
      </c>
      <c r="AF190" s="45">
        <f t="shared" si="20"/>
        <v>0</v>
      </c>
    </row>
    <row r="191" spans="1:32" ht="20.100000000000001" customHeight="1">
      <c r="A191" s="42">
        <f t="shared" si="15"/>
        <v>0</v>
      </c>
      <c r="B191" s="43">
        <f t="shared" si="16"/>
        <v>1</v>
      </c>
      <c r="C191" s="43">
        <f t="shared" si="17"/>
        <v>0</v>
      </c>
      <c r="D191" s="52" t="s">
        <v>185</v>
      </c>
      <c r="E191" s="52" t="s">
        <v>239</v>
      </c>
      <c r="N191" s="45">
        <f t="shared" si="18"/>
        <v>0</v>
      </c>
      <c r="S191" s="51">
        <v>1</v>
      </c>
      <c r="W191" s="49">
        <f t="shared" si="19"/>
        <v>1</v>
      </c>
      <c r="AF191" s="45">
        <f t="shared" si="20"/>
        <v>0</v>
      </c>
    </row>
    <row r="192" spans="1:32" ht="20.100000000000001" customHeight="1">
      <c r="A192" s="42">
        <f t="shared" si="15"/>
        <v>0</v>
      </c>
      <c r="B192" s="43">
        <f t="shared" si="16"/>
        <v>1</v>
      </c>
      <c r="C192" s="43">
        <f t="shared" si="17"/>
        <v>0</v>
      </c>
      <c r="D192" s="52" t="s">
        <v>244</v>
      </c>
      <c r="E192" s="52" t="s">
        <v>243</v>
      </c>
      <c r="N192" s="45">
        <f t="shared" si="18"/>
        <v>0</v>
      </c>
      <c r="S192" s="51">
        <v>1</v>
      </c>
      <c r="W192" s="49">
        <f t="shared" si="19"/>
        <v>1</v>
      </c>
      <c r="AF192" s="45">
        <f t="shared" si="20"/>
        <v>0</v>
      </c>
    </row>
    <row r="193" spans="1:32" ht="20.100000000000001" customHeight="1">
      <c r="A193" s="42">
        <f t="shared" si="15"/>
        <v>0</v>
      </c>
      <c r="B193" s="43">
        <f t="shared" si="16"/>
        <v>1</v>
      </c>
      <c r="C193" s="43">
        <f t="shared" si="17"/>
        <v>0</v>
      </c>
      <c r="D193" s="52" t="s">
        <v>245</v>
      </c>
      <c r="E193" s="52" t="s">
        <v>243</v>
      </c>
      <c r="N193" s="45">
        <f t="shared" si="18"/>
        <v>0</v>
      </c>
      <c r="S193" s="51">
        <v>1</v>
      </c>
      <c r="W193" s="49">
        <f t="shared" si="19"/>
        <v>1</v>
      </c>
      <c r="AF193" s="45">
        <f t="shared" si="20"/>
        <v>0</v>
      </c>
    </row>
    <row r="194" spans="1:32" ht="20.100000000000001" customHeight="1">
      <c r="A194" s="42">
        <f t="shared" si="15"/>
        <v>0</v>
      </c>
      <c r="B194" s="43">
        <f t="shared" si="16"/>
        <v>1</v>
      </c>
      <c r="C194" s="43">
        <f t="shared" si="17"/>
        <v>0</v>
      </c>
      <c r="D194" s="52" t="s">
        <v>322</v>
      </c>
      <c r="E194" s="52" t="s">
        <v>173</v>
      </c>
      <c r="N194" s="45">
        <f t="shared" si="18"/>
        <v>0</v>
      </c>
      <c r="S194" s="51">
        <v>1</v>
      </c>
      <c r="W194" s="49">
        <f t="shared" si="19"/>
        <v>1</v>
      </c>
      <c r="AF194" s="45">
        <f t="shared" si="20"/>
        <v>0</v>
      </c>
    </row>
    <row r="195" spans="1:32" ht="20.100000000000001" customHeight="1">
      <c r="A195" s="42">
        <f t="shared" si="15"/>
        <v>0</v>
      </c>
      <c r="B195" s="43">
        <f t="shared" si="16"/>
        <v>1</v>
      </c>
      <c r="C195" s="43">
        <f t="shared" si="17"/>
        <v>0</v>
      </c>
      <c r="D195" s="52" t="s">
        <v>323</v>
      </c>
      <c r="E195" s="52" t="s">
        <v>173</v>
      </c>
      <c r="N195" s="45">
        <f t="shared" si="18"/>
        <v>0</v>
      </c>
      <c r="S195" s="51">
        <v>1</v>
      </c>
      <c r="W195" s="49">
        <f t="shared" si="19"/>
        <v>1</v>
      </c>
      <c r="AF195" s="45">
        <f t="shared" si="20"/>
        <v>0</v>
      </c>
    </row>
    <row r="196" spans="1:32" ht="20.100000000000001" customHeight="1">
      <c r="A196" s="42">
        <f t="shared" ref="A196:A259" si="21">N196</f>
        <v>0</v>
      </c>
      <c r="B196" s="43">
        <f t="shared" ref="B196:B259" si="22">W196</f>
        <v>1</v>
      </c>
      <c r="C196" s="43">
        <f t="shared" ref="C196:C259" si="23">AF196</f>
        <v>0</v>
      </c>
      <c r="D196" s="52" t="s">
        <v>324</v>
      </c>
      <c r="E196" s="52" t="s">
        <v>173</v>
      </c>
      <c r="N196" s="45">
        <f t="shared" ref="N196:N259" si="24">SUM(F196:M196)</f>
        <v>0</v>
      </c>
      <c r="S196" s="51">
        <v>1</v>
      </c>
      <c r="W196" s="49">
        <f t="shared" ref="W196:W259" si="25">SUM(O196:V196)</f>
        <v>1</v>
      </c>
      <c r="AF196" s="45">
        <f t="shared" ref="AF196:AF259" si="26">SUM(X196:AE196)</f>
        <v>0</v>
      </c>
    </row>
    <row r="197" spans="1:32" ht="20.100000000000001" customHeight="1">
      <c r="A197" s="42">
        <f t="shared" si="21"/>
        <v>0</v>
      </c>
      <c r="B197" s="43">
        <f t="shared" si="22"/>
        <v>1</v>
      </c>
      <c r="C197" s="43">
        <f t="shared" si="23"/>
        <v>0</v>
      </c>
      <c r="D197" s="52" t="s">
        <v>249</v>
      </c>
      <c r="E197" s="52" t="s">
        <v>173</v>
      </c>
      <c r="N197" s="45">
        <f t="shared" si="24"/>
        <v>0</v>
      </c>
      <c r="S197" s="51">
        <v>1</v>
      </c>
      <c r="W197" s="49">
        <f t="shared" si="25"/>
        <v>1</v>
      </c>
      <c r="AF197" s="45">
        <f t="shared" si="26"/>
        <v>0</v>
      </c>
    </row>
    <row r="198" spans="1:32" ht="20.100000000000001" customHeight="1">
      <c r="A198" s="42">
        <f t="shared" si="21"/>
        <v>0</v>
      </c>
      <c r="B198" s="43">
        <f t="shared" si="22"/>
        <v>0</v>
      </c>
      <c r="C198" s="43">
        <f t="shared" si="23"/>
        <v>0</v>
      </c>
      <c r="N198" s="45">
        <f t="shared" si="24"/>
        <v>0</v>
      </c>
      <c r="W198" s="49">
        <f t="shared" si="25"/>
        <v>0</v>
      </c>
      <c r="AF198" s="45">
        <f t="shared" si="26"/>
        <v>0</v>
      </c>
    </row>
    <row r="199" spans="1:32" ht="20.100000000000001" customHeight="1">
      <c r="A199" s="42">
        <f t="shared" si="21"/>
        <v>0</v>
      </c>
      <c r="B199" s="43">
        <f t="shared" si="22"/>
        <v>0</v>
      </c>
      <c r="C199" s="43">
        <f t="shared" si="23"/>
        <v>0</v>
      </c>
      <c r="N199" s="45">
        <f t="shared" si="24"/>
        <v>0</v>
      </c>
      <c r="W199" s="49">
        <f t="shared" si="25"/>
        <v>0</v>
      </c>
      <c r="AF199" s="45">
        <f t="shared" si="26"/>
        <v>0</v>
      </c>
    </row>
    <row r="200" spans="1:32" ht="20.100000000000001" customHeight="1">
      <c r="A200" s="42">
        <f t="shared" si="21"/>
        <v>0</v>
      </c>
      <c r="B200" s="43">
        <f t="shared" si="22"/>
        <v>0</v>
      </c>
      <c r="C200" s="43">
        <f t="shared" si="23"/>
        <v>0</v>
      </c>
      <c r="N200" s="45">
        <f t="shared" si="24"/>
        <v>0</v>
      </c>
      <c r="W200" s="49">
        <f t="shared" si="25"/>
        <v>0</v>
      </c>
      <c r="AF200" s="45">
        <f t="shared" si="26"/>
        <v>0</v>
      </c>
    </row>
    <row r="201" spans="1:32" ht="20.100000000000001" customHeight="1">
      <c r="A201" s="42">
        <f t="shared" si="21"/>
        <v>0</v>
      </c>
      <c r="B201" s="43">
        <f t="shared" si="22"/>
        <v>0</v>
      </c>
      <c r="C201" s="43">
        <f t="shared" si="23"/>
        <v>0</v>
      </c>
      <c r="N201" s="45">
        <f t="shared" si="24"/>
        <v>0</v>
      </c>
      <c r="W201" s="49">
        <f t="shared" si="25"/>
        <v>0</v>
      </c>
      <c r="AF201" s="45">
        <f t="shared" si="26"/>
        <v>0</v>
      </c>
    </row>
    <row r="202" spans="1:32" ht="20.100000000000001" customHeight="1">
      <c r="A202" s="42">
        <f t="shared" si="21"/>
        <v>0</v>
      </c>
      <c r="B202" s="43">
        <f t="shared" si="22"/>
        <v>0</v>
      </c>
      <c r="C202" s="43">
        <f t="shared" si="23"/>
        <v>0</v>
      </c>
      <c r="N202" s="45">
        <f t="shared" si="24"/>
        <v>0</v>
      </c>
      <c r="W202" s="49">
        <f t="shared" si="25"/>
        <v>0</v>
      </c>
      <c r="AF202" s="45">
        <f t="shared" si="26"/>
        <v>0</v>
      </c>
    </row>
    <row r="203" spans="1:32" ht="20.100000000000001" customHeight="1">
      <c r="A203" s="42">
        <f t="shared" si="21"/>
        <v>0</v>
      </c>
      <c r="B203" s="43">
        <f t="shared" si="22"/>
        <v>0</v>
      </c>
      <c r="C203" s="43">
        <f t="shared" si="23"/>
        <v>0</v>
      </c>
      <c r="N203" s="45">
        <f t="shared" si="24"/>
        <v>0</v>
      </c>
      <c r="W203" s="49">
        <f t="shared" si="25"/>
        <v>0</v>
      </c>
      <c r="AF203" s="45">
        <f t="shared" si="26"/>
        <v>0</v>
      </c>
    </row>
    <row r="204" spans="1:32" ht="20.100000000000001" customHeight="1">
      <c r="A204" s="42">
        <f t="shared" si="21"/>
        <v>0</v>
      </c>
      <c r="B204" s="43">
        <f t="shared" si="22"/>
        <v>0</v>
      </c>
      <c r="C204" s="43">
        <f t="shared" si="23"/>
        <v>0</v>
      </c>
      <c r="N204" s="45">
        <f t="shared" si="24"/>
        <v>0</v>
      </c>
      <c r="W204" s="49">
        <f t="shared" si="25"/>
        <v>0</v>
      </c>
      <c r="AF204" s="45">
        <f t="shared" si="26"/>
        <v>0</v>
      </c>
    </row>
    <row r="205" spans="1:32" ht="20.100000000000001" customHeight="1">
      <c r="A205" s="42">
        <f t="shared" si="21"/>
        <v>0</v>
      </c>
      <c r="B205" s="43">
        <f t="shared" si="22"/>
        <v>0</v>
      </c>
      <c r="C205" s="43">
        <f t="shared" si="23"/>
        <v>0</v>
      </c>
      <c r="N205" s="45">
        <f t="shared" si="24"/>
        <v>0</v>
      </c>
      <c r="W205" s="49">
        <f t="shared" si="25"/>
        <v>0</v>
      </c>
      <c r="AF205" s="45">
        <f t="shared" si="26"/>
        <v>0</v>
      </c>
    </row>
    <row r="206" spans="1:32" ht="20.100000000000001" customHeight="1">
      <c r="A206" s="42">
        <f t="shared" si="21"/>
        <v>0</v>
      </c>
      <c r="B206" s="43">
        <f t="shared" si="22"/>
        <v>0</v>
      </c>
      <c r="C206" s="43">
        <f t="shared" si="23"/>
        <v>0</v>
      </c>
      <c r="N206" s="45">
        <f t="shared" si="24"/>
        <v>0</v>
      </c>
      <c r="W206" s="49">
        <f t="shared" si="25"/>
        <v>0</v>
      </c>
      <c r="AF206" s="45">
        <f t="shared" si="26"/>
        <v>0</v>
      </c>
    </row>
    <row r="207" spans="1:32" ht="20.100000000000001" customHeight="1">
      <c r="A207" s="42">
        <f t="shared" si="21"/>
        <v>0</v>
      </c>
      <c r="B207" s="43">
        <f t="shared" si="22"/>
        <v>0</v>
      </c>
      <c r="C207" s="43">
        <f t="shared" si="23"/>
        <v>0</v>
      </c>
      <c r="N207" s="45">
        <f t="shared" si="24"/>
        <v>0</v>
      </c>
      <c r="W207" s="49">
        <f t="shared" si="25"/>
        <v>0</v>
      </c>
      <c r="AF207" s="45">
        <f t="shared" si="26"/>
        <v>0</v>
      </c>
    </row>
    <row r="208" spans="1:32" ht="20.100000000000001" customHeight="1">
      <c r="A208" s="42">
        <f t="shared" si="21"/>
        <v>0</v>
      </c>
      <c r="B208" s="43">
        <f t="shared" si="22"/>
        <v>0</v>
      </c>
      <c r="C208" s="43">
        <f t="shared" si="23"/>
        <v>0</v>
      </c>
      <c r="N208" s="45">
        <f t="shared" si="24"/>
        <v>0</v>
      </c>
      <c r="W208" s="49">
        <f t="shared" si="25"/>
        <v>0</v>
      </c>
      <c r="AF208" s="45">
        <f t="shared" si="26"/>
        <v>0</v>
      </c>
    </row>
    <row r="209" spans="1:32" ht="20.100000000000001" customHeight="1">
      <c r="A209" s="42">
        <f t="shared" si="21"/>
        <v>0</v>
      </c>
      <c r="B209" s="43">
        <f t="shared" si="22"/>
        <v>0</v>
      </c>
      <c r="C209" s="43">
        <f t="shared" si="23"/>
        <v>0</v>
      </c>
      <c r="N209" s="45">
        <f t="shared" si="24"/>
        <v>0</v>
      </c>
      <c r="W209" s="49">
        <f t="shared" si="25"/>
        <v>0</v>
      </c>
      <c r="AF209" s="45">
        <f t="shared" si="26"/>
        <v>0</v>
      </c>
    </row>
    <row r="210" spans="1:32" ht="20.100000000000001" customHeight="1">
      <c r="A210" s="42">
        <f t="shared" si="21"/>
        <v>0</v>
      </c>
      <c r="B210" s="43">
        <f t="shared" si="22"/>
        <v>0</v>
      </c>
      <c r="C210" s="43">
        <f t="shared" si="23"/>
        <v>0</v>
      </c>
      <c r="N210" s="45">
        <f t="shared" si="24"/>
        <v>0</v>
      </c>
      <c r="W210" s="49">
        <f t="shared" si="25"/>
        <v>0</v>
      </c>
      <c r="AF210" s="45">
        <f t="shared" si="26"/>
        <v>0</v>
      </c>
    </row>
    <row r="211" spans="1:32" ht="20.100000000000001" customHeight="1">
      <c r="A211" s="42">
        <f t="shared" si="21"/>
        <v>0</v>
      </c>
      <c r="B211" s="43">
        <f t="shared" si="22"/>
        <v>0</v>
      </c>
      <c r="C211" s="43">
        <f t="shared" si="23"/>
        <v>0</v>
      </c>
      <c r="N211" s="45">
        <f t="shared" si="24"/>
        <v>0</v>
      </c>
      <c r="W211" s="49">
        <f t="shared" si="25"/>
        <v>0</v>
      </c>
      <c r="AF211" s="45">
        <f t="shared" si="26"/>
        <v>0</v>
      </c>
    </row>
    <row r="212" spans="1:32" ht="20.100000000000001" customHeight="1">
      <c r="A212" s="42">
        <f t="shared" si="21"/>
        <v>0</v>
      </c>
      <c r="B212" s="43">
        <f t="shared" si="22"/>
        <v>0</v>
      </c>
      <c r="C212" s="43">
        <f t="shared" si="23"/>
        <v>0</v>
      </c>
      <c r="N212" s="45">
        <f t="shared" si="24"/>
        <v>0</v>
      </c>
      <c r="W212" s="49">
        <f t="shared" si="25"/>
        <v>0</v>
      </c>
      <c r="AF212" s="45">
        <f t="shared" si="26"/>
        <v>0</v>
      </c>
    </row>
    <row r="213" spans="1:32" ht="20.100000000000001" customHeight="1">
      <c r="A213" s="42">
        <f t="shared" si="21"/>
        <v>0</v>
      </c>
      <c r="B213" s="43">
        <f t="shared" si="22"/>
        <v>0</v>
      </c>
      <c r="C213" s="43">
        <f t="shared" si="23"/>
        <v>0</v>
      </c>
      <c r="N213" s="45">
        <f t="shared" si="24"/>
        <v>0</v>
      </c>
      <c r="W213" s="49">
        <f t="shared" si="25"/>
        <v>0</v>
      </c>
      <c r="AF213" s="45">
        <f t="shared" si="26"/>
        <v>0</v>
      </c>
    </row>
    <row r="214" spans="1:32" ht="20.100000000000001" customHeight="1">
      <c r="A214" s="42">
        <f t="shared" si="21"/>
        <v>0</v>
      </c>
      <c r="B214" s="43">
        <f t="shared" si="22"/>
        <v>0</v>
      </c>
      <c r="C214" s="43">
        <f t="shared" si="23"/>
        <v>0</v>
      </c>
      <c r="N214" s="45">
        <f t="shared" si="24"/>
        <v>0</v>
      </c>
      <c r="W214" s="49">
        <f t="shared" si="25"/>
        <v>0</v>
      </c>
      <c r="AF214" s="45">
        <f t="shared" si="26"/>
        <v>0</v>
      </c>
    </row>
    <row r="215" spans="1:32" ht="20.100000000000001" customHeight="1">
      <c r="A215" s="42">
        <f t="shared" si="21"/>
        <v>0</v>
      </c>
      <c r="B215" s="43">
        <f t="shared" si="22"/>
        <v>0</v>
      </c>
      <c r="C215" s="43">
        <f t="shared" si="23"/>
        <v>0</v>
      </c>
      <c r="N215" s="45">
        <f t="shared" si="24"/>
        <v>0</v>
      </c>
      <c r="W215" s="49">
        <f t="shared" si="25"/>
        <v>0</v>
      </c>
      <c r="AF215" s="45">
        <f t="shared" si="26"/>
        <v>0</v>
      </c>
    </row>
    <row r="216" spans="1:32" ht="20.100000000000001" customHeight="1">
      <c r="A216" s="42">
        <f t="shared" si="21"/>
        <v>0</v>
      </c>
      <c r="B216" s="43">
        <f t="shared" si="22"/>
        <v>0</v>
      </c>
      <c r="C216" s="43">
        <f t="shared" si="23"/>
        <v>0</v>
      </c>
      <c r="N216" s="45">
        <f t="shared" si="24"/>
        <v>0</v>
      </c>
      <c r="W216" s="49">
        <f t="shared" si="25"/>
        <v>0</v>
      </c>
      <c r="AF216" s="45">
        <f t="shared" si="26"/>
        <v>0</v>
      </c>
    </row>
    <row r="217" spans="1:32" ht="20.100000000000001" customHeight="1">
      <c r="A217" s="42">
        <f t="shared" si="21"/>
        <v>0</v>
      </c>
      <c r="B217" s="43">
        <f t="shared" si="22"/>
        <v>0</v>
      </c>
      <c r="C217" s="43">
        <f t="shared" si="23"/>
        <v>0</v>
      </c>
      <c r="N217" s="45">
        <f t="shared" si="24"/>
        <v>0</v>
      </c>
      <c r="W217" s="49">
        <f t="shared" si="25"/>
        <v>0</v>
      </c>
      <c r="AF217" s="45">
        <f t="shared" si="26"/>
        <v>0</v>
      </c>
    </row>
    <row r="218" spans="1:32" ht="20.100000000000001" customHeight="1">
      <c r="A218" s="42">
        <f t="shared" si="21"/>
        <v>0</v>
      </c>
      <c r="B218" s="43">
        <f t="shared" si="22"/>
        <v>0</v>
      </c>
      <c r="C218" s="43">
        <f t="shared" si="23"/>
        <v>0</v>
      </c>
      <c r="N218" s="45">
        <f t="shared" si="24"/>
        <v>0</v>
      </c>
      <c r="W218" s="49">
        <f t="shared" si="25"/>
        <v>0</v>
      </c>
      <c r="AF218" s="45">
        <f t="shared" si="26"/>
        <v>0</v>
      </c>
    </row>
    <row r="219" spans="1:32" ht="20.100000000000001" customHeight="1">
      <c r="A219" s="42">
        <f t="shared" si="21"/>
        <v>0</v>
      </c>
      <c r="B219" s="43">
        <f t="shared" si="22"/>
        <v>0</v>
      </c>
      <c r="C219" s="43">
        <f t="shared" si="23"/>
        <v>0</v>
      </c>
      <c r="N219" s="45">
        <f t="shared" si="24"/>
        <v>0</v>
      </c>
      <c r="W219" s="49">
        <f t="shared" si="25"/>
        <v>0</v>
      </c>
      <c r="AF219" s="45">
        <f t="shared" si="26"/>
        <v>0</v>
      </c>
    </row>
    <row r="220" spans="1:32" ht="20.100000000000001" customHeight="1">
      <c r="A220" s="42">
        <f t="shared" si="21"/>
        <v>0</v>
      </c>
      <c r="B220" s="43">
        <f t="shared" si="22"/>
        <v>0</v>
      </c>
      <c r="C220" s="43">
        <f t="shared" si="23"/>
        <v>0</v>
      </c>
      <c r="N220" s="45">
        <f t="shared" si="24"/>
        <v>0</v>
      </c>
      <c r="W220" s="49">
        <f t="shared" si="25"/>
        <v>0</v>
      </c>
      <c r="AF220" s="45">
        <f t="shared" si="26"/>
        <v>0</v>
      </c>
    </row>
    <row r="221" spans="1:32" ht="20.100000000000001" customHeight="1">
      <c r="A221" s="42">
        <f t="shared" si="21"/>
        <v>0</v>
      </c>
      <c r="B221" s="43">
        <f t="shared" si="22"/>
        <v>0</v>
      </c>
      <c r="C221" s="43">
        <f t="shared" si="23"/>
        <v>0</v>
      </c>
      <c r="N221" s="45">
        <f t="shared" si="24"/>
        <v>0</v>
      </c>
      <c r="W221" s="49">
        <f t="shared" si="25"/>
        <v>0</v>
      </c>
      <c r="AF221" s="45">
        <f t="shared" si="26"/>
        <v>0</v>
      </c>
    </row>
    <row r="222" spans="1:32" ht="20.100000000000001" customHeight="1">
      <c r="A222" s="42">
        <f t="shared" si="21"/>
        <v>0</v>
      </c>
      <c r="B222" s="43">
        <f t="shared" si="22"/>
        <v>0</v>
      </c>
      <c r="C222" s="43">
        <f t="shared" si="23"/>
        <v>0</v>
      </c>
      <c r="N222" s="45">
        <f t="shared" si="24"/>
        <v>0</v>
      </c>
      <c r="W222" s="49">
        <f t="shared" si="25"/>
        <v>0</v>
      </c>
      <c r="AF222" s="45">
        <f t="shared" si="26"/>
        <v>0</v>
      </c>
    </row>
    <row r="223" spans="1:32" ht="20.100000000000001" customHeight="1">
      <c r="A223" s="42">
        <f t="shared" si="21"/>
        <v>0</v>
      </c>
      <c r="B223" s="43">
        <f t="shared" si="22"/>
        <v>0</v>
      </c>
      <c r="C223" s="43">
        <f t="shared" si="23"/>
        <v>0</v>
      </c>
      <c r="N223" s="45">
        <f t="shared" si="24"/>
        <v>0</v>
      </c>
      <c r="W223" s="49">
        <f t="shared" si="25"/>
        <v>0</v>
      </c>
      <c r="AF223" s="45">
        <f t="shared" si="26"/>
        <v>0</v>
      </c>
    </row>
    <row r="224" spans="1:32" ht="20.100000000000001" customHeight="1">
      <c r="A224" s="42">
        <f t="shared" si="21"/>
        <v>0</v>
      </c>
      <c r="B224" s="43">
        <f t="shared" si="22"/>
        <v>0</v>
      </c>
      <c r="C224" s="43">
        <f t="shared" si="23"/>
        <v>0</v>
      </c>
      <c r="N224" s="45">
        <f t="shared" si="24"/>
        <v>0</v>
      </c>
      <c r="W224" s="49">
        <f t="shared" si="25"/>
        <v>0</v>
      </c>
      <c r="AF224" s="45">
        <f t="shared" si="26"/>
        <v>0</v>
      </c>
    </row>
    <row r="225" spans="1:32" ht="20.100000000000001" customHeight="1">
      <c r="A225" s="42">
        <f t="shared" si="21"/>
        <v>0</v>
      </c>
      <c r="B225" s="43">
        <f t="shared" si="22"/>
        <v>0</v>
      </c>
      <c r="C225" s="43">
        <f t="shared" si="23"/>
        <v>0</v>
      </c>
      <c r="N225" s="45">
        <f t="shared" si="24"/>
        <v>0</v>
      </c>
      <c r="W225" s="49">
        <f t="shared" si="25"/>
        <v>0</v>
      </c>
      <c r="AF225" s="45">
        <f t="shared" si="26"/>
        <v>0</v>
      </c>
    </row>
    <row r="226" spans="1:32" ht="20.100000000000001" customHeight="1">
      <c r="A226" s="42">
        <f t="shared" si="21"/>
        <v>0</v>
      </c>
      <c r="B226" s="43">
        <f t="shared" si="22"/>
        <v>0</v>
      </c>
      <c r="C226" s="43">
        <f t="shared" si="23"/>
        <v>0</v>
      </c>
      <c r="N226" s="45">
        <f t="shared" si="24"/>
        <v>0</v>
      </c>
      <c r="W226" s="49">
        <f t="shared" si="25"/>
        <v>0</v>
      </c>
      <c r="AF226" s="45">
        <f t="shared" si="26"/>
        <v>0</v>
      </c>
    </row>
    <row r="227" spans="1:32" ht="20.100000000000001" customHeight="1">
      <c r="A227" s="42">
        <f t="shared" si="21"/>
        <v>0</v>
      </c>
      <c r="B227" s="43">
        <f t="shared" si="22"/>
        <v>0</v>
      </c>
      <c r="C227" s="43">
        <f t="shared" si="23"/>
        <v>0</v>
      </c>
      <c r="N227" s="45">
        <f t="shared" si="24"/>
        <v>0</v>
      </c>
      <c r="W227" s="49">
        <f t="shared" si="25"/>
        <v>0</v>
      </c>
      <c r="AF227" s="45">
        <f t="shared" si="26"/>
        <v>0</v>
      </c>
    </row>
    <row r="228" spans="1:32" ht="20.100000000000001" customHeight="1">
      <c r="A228" s="42">
        <f t="shared" si="21"/>
        <v>0</v>
      </c>
      <c r="B228" s="43">
        <f t="shared" si="22"/>
        <v>0</v>
      </c>
      <c r="C228" s="43">
        <f t="shared" si="23"/>
        <v>0</v>
      </c>
      <c r="N228" s="45">
        <f t="shared" si="24"/>
        <v>0</v>
      </c>
      <c r="W228" s="49">
        <f t="shared" si="25"/>
        <v>0</v>
      </c>
      <c r="AF228" s="45">
        <f t="shared" si="26"/>
        <v>0</v>
      </c>
    </row>
    <row r="229" spans="1:32" ht="20.100000000000001" customHeight="1">
      <c r="A229" s="42">
        <f t="shared" si="21"/>
        <v>0</v>
      </c>
      <c r="B229" s="43">
        <f t="shared" si="22"/>
        <v>0</v>
      </c>
      <c r="C229" s="43">
        <f t="shared" si="23"/>
        <v>0</v>
      </c>
      <c r="N229" s="45">
        <f t="shared" si="24"/>
        <v>0</v>
      </c>
      <c r="W229" s="49">
        <f t="shared" si="25"/>
        <v>0</v>
      </c>
      <c r="AF229" s="45">
        <f t="shared" si="26"/>
        <v>0</v>
      </c>
    </row>
    <row r="230" spans="1:32" ht="20.100000000000001" customHeight="1">
      <c r="A230" s="42">
        <f t="shared" si="21"/>
        <v>0</v>
      </c>
      <c r="B230" s="43">
        <f t="shared" si="22"/>
        <v>0</v>
      </c>
      <c r="C230" s="43">
        <f t="shared" si="23"/>
        <v>0</v>
      </c>
      <c r="N230" s="45">
        <f t="shared" si="24"/>
        <v>0</v>
      </c>
      <c r="W230" s="49">
        <f t="shared" si="25"/>
        <v>0</v>
      </c>
      <c r="AF230" s="45">
        <f t="shared" si="26"/>
        <v>0</v>
      </c>
    </row>
    <row r="231" spans="1:32" ht="20.100000000000001" customHeight="1">
      <c r="A231" s="42">
        <f t="shared" si="21"/>
        <v>0</v>
      </c>
      <c r="B231" s="43">
        <f t="shared" si="22"/>
        <v>0</v>
      </c>
      <c r="C231" s="43">
        <f t="shared" si="23"/>
        <v>0</v>
      </c>
      <c r="N231" s="45">
        <f t="shared" si="24"/>
        <v>0</v>
      </c>
      <c r="W231" s="49">
        <f t="shared" si="25"/>
        <v>0</v>
      </c>
      <c r="AF231" s="45">
        <f t="shared" si="26"/>
        <v>0</v>
      </c>
    </row>
    <row r="232" spans="1:32" ht="20.100000000000001" customHeight="1">
      <c r="A232" s="42">
        <f t="shared" si="21"/>
        <v>0</v>
      </c>
      <c r="B232" s="43">
        <f t="shared" si="22"/>
        <v>0</v>
      </c>
      <c r="C232" s="43">
        <f t="shared" si="23"/>
        <v>0</v>
      </c>
      <c r="N232" s="45">
        <f t="shared" si="24"/>
        <v>0</v>
      </c>
      <c r="W232" s="49">
        <f t="shared" si="25"/>
        <v>0</v>
      </c>
      <c r="AF232" s="45">
        <f t="shared" si="26"/>
        <v>0</v>
      </c>
    </row>
    <row r="233" spans="1:32" ht="20.100000000000001" customHeight="1">
      <c r="A233" s="42">
        <f t="shared" si="21"/>
        <v>0</v>
      </c>
      <c r="B233" s="43">
        <f t="shared" si="22"/>
        <v>0</v>
      </c>
      <c r="C233" s="43">
        <f t="shared" si="23"/>
        <v>0</v>
      </c>
      <c r="N233" s="45">
        <f t="shared" si="24"/>
        <v>0</v>
      </c>
      <c r="W233" s="49">
        <f t="shared" si="25"/>
        <v>0</v>
      </c>
      <c r="AF233" s="45">
        <f t="shared" si="26"/>
        <v>0</v>
      </c>
    </row>
    <row r="234" spans="1:32" ht="20.100000000000001" customHeight="1">
      <c r="A234" s="42">
        <f t="shared" si="21"/>
        <v>0</v>
      </c>
      <c r="B234" s="43">
        <f t="shared" si="22"/>
        <v>0</v>
      </c>
      <c r="C234" s="43">
        <f t="shared" si="23"/>
        <v>0</v>
      </c>
      <c r="N234" s="45">
        <f t="shared" si="24"/>
        <v>0</v>
      </c>
      <c r="W234" s="49">
        <f t="shared" si="25"/>
        <v>0</v>
      </c>
      <c r="AF234" s="45">
        <f t="shared" si="26"/>
        <v>0</v>
      </c>
    </row>
    <row r="235" spans="1:32" ht="20.100000000000001" customHeight="1">
      <c r="A235" s="42">
        <f t="shared" si="21"/>
        <v>0</v>
      </c>
      <c r="B235" s="43">
        <f t="shared" si="22"/>
        <v>0</v>
      </c>
      <c r="C235" s="43">
        <f t="shared" si="23"/>
        <v>0</v>
      </c>
      <c r="N235" s="45">
        <f t="shared" si="24"/>
        <v>0</v>
      </c>
      <c r="W235" s="49">
        <f t="shared" si="25"/>
        <v>0</v>
      </c>
      <c r="AF235" s="45">
        <f t="shared" si="26"/>
        <v>0</v>
      </c>
    </row>
    <row r="236" spans="1:32" ht="20.100000000000001" customHeight="1">
      <c r="A236" s="42">
        <f t="shared" si="21"/>
        <v>0</v>
      </c>
      <c r="B236" s="43">
        <f t="shared" si="22"/>
        <v>0</v>
      </c>
      <c r="C236" s="43">
        <f t="shared" si="23"/>
        <v>0</v>
      </c>
      <c r="N236" s="45">
        <f t="shared" si="24"/>
        <v>0</v>
      </c>
      <c r="W236" s="49">
        <f t="shared" si="25"/>
        <v>0</v>
      </c>
      <c r="AF236" s="45">
        <f t="shared" si="26"/>
        <v>0</v>
      </c>
    </row>
    <row r="237" spans="1:32" ht="20.100000000000001" customHeight="1">
      <c r="A237" s="42">
        <f t="shared" si="21"/>
        <v>0</v>
      </c>
      <c r="B237" s="43">
        <f t="shared" si="22"/>
        <v>0</v>
      </c>
      <c r="C237" s="43">
        <f t="shared" si="23"/>
        <v>0</v>
      </c>
      <c r="N237" s="45">
        <f t="shared" si="24"/>
        <v>0</v>
      </c>
      <c r="W237" s="49">
        <f t="shared" si="25"/>
        <v>0</v>
      </c>
      <c r="AF237" s="45">
        <f t="shared" si="26"/>
        <v>0</v>
      </c>
    </row>
    <row r="238" spans="1:32" ht="20.100000000000001" customHeight="1">
      <c r="A238" s="42">
        <f t="shared" si="21"/>
        <v>0</v>
      </c>
      <c r="B238" s="43">
        <f t="shared" si="22"/>
        <v>0</v>
      </c>
      <c r="C238" s="43">
        <f t="shared" si="23"/>
        <v>0</v>
      </c>
      <c r="N238" s="45">
        <f t="shared" si="24"/>
        <v>0</v>
      </c>
      <c r="W238" s="49">
        <f t="shared" si="25"/>
        <v>0</v>
      </c>
      <c r="AF238" s="45">
        <f t="shared" si="26"/>
        <v>0</v>
      </c>
    </row>
    <row r="239" spans="1:32" ht="20.100000000000001" customHeight="1">
      <c r="A239" s="42">
        <f t="shared" si="21"/>
        <v>0</v>
      </c>
      <c r="B239" s="43">
        <f t="shared" si="22"/>
        <v>0</v>
      </c>
      <c r="C239" s="43">
        <f t="shared" si="23"/>
        <v>0</v>
      </c>
      <c r="N239" s="45">
        <f t="shared" si="24"/>
        <v>0</v>
      </c>
      <c r="W239" s="49">
        <f t="shared" si="25"/>
        <v>0</v>
      </c>
      <c r="AF239" s="45">
        <f t="shared" si="26"/>
        <v>0</v>
      </c>
    </row>
    <row r="240" spans="1:32" ht="20.100000000000001" customHeight="1">
      <c r="A240" s="42">
        <f t="shared" si="21"/>
        <v>0</v>
      </c>
      <c r="B240" s="43">
        <f t="shared" si="22"/>
        <v>0</v>
      </c>
      <c r="C240" s="43">
        <f t="shared" si="23"/>
        <v>0</v>
      </c>
      <c r="N240" s="45">
        <f t="shared" si="24"/>
        <v>0</v>
      </c>
      <c r="W240" s="49">
        <f t="shared" si="25"/>
        <v>0</v>
      </c>
      <c r="AF240" s="45">
        <f t="shared" si="26"/>
        <v>0</v>
      </c>
    </row>
    <row r="241" spans="1:32" ht="20.100000000000001" customHeight="1">
      <c r="A241" s="42">
        <f t="shared" si="21"/>
        <v>0</v>
      </c>
      <c r="B241" s="43">
        <f t="shared" si="22"/>
        <v>0</v>
      </c>
      <c r="C241" s="43">
        <f t="shared" si="23"/>
        <v>0</v>
      </c>
      <c r="N241" s="45">
        <f t="shared" si="24"/>
        <v>0</v>
      </c>
      <c r="W241" s="49">
        <f t="shared" si="25"/>
        <v>0</v>
      </c>
      <c r="AF241" s="45">
        <f t="shared" si="26"/>
        <v>0</v>
      </c>
    </row>
    <row r="242" spans="1:32" ht="20.100000000000001" customHeight="1">
      <c r="A242" s="42">
        <f t="shared" si="21"/>
        <v>0</v>
      </c>
      <c r="B242" s="43">
        <f t="shared" si="22"/>
        <v>0</v>
      </c>
      <c r="C242" s="43">
        <f t="shared" si="23"/>
        <v>0</v>
      </c>
      <c r="N242" s="45">
        <f t="shared" si="24"/>
        <v>0</v>
      </c>
      <c r="W242" s="49">
        <f t="shared" si="25"/>
        <v>0</v>
      </c>
      <c r="AF242" s="45">
        <f t="shared" si="26"/>
        <v>0</v>
      </c>
    </row>
    <row r="243" spans="1:32" ht="20.100000000000001" customHeight="1">
      <c r="A243" s="42">
        <f t="shared" si="21"/>
        <v>0</v>
      </c>
      <c r="B243" s="43">
        <f t="shared" si="22"/>
        <v>0</v>
      </c>
      <c r="C243" s="43">
        <f t="shared" si="23"/>
        <v>0</v>
      </c>
      <c r="N243" s="45">
        <f t="shared" si="24"/>
        <v>0</v>
      </c>
      <c r="W243" s="49">
        <f t="shared" si="25"/>
        <v>0</v>
      </c>
      <c r="AF243" s="45">
        <f t="shared" si="26"/>
        <v>0</v>
      </c>
    </row>
    <row r="244" spans="1:32" ht="20.100000000000001" customHeight="1">
      <c r="A244" s="42">
        <f t="shared" si="21"/>
        <v>0</v>
      </c>
      <c r="B244" s="43">
        <f t="shared" si="22"/>
        <v>0</v>
      </c>
      <c r="C244" s="43">
        <f t="shared" si="23"/>
        <v>0</v>
      </c>
      <c r="N244" s="45">
        <f t="shared" si="24"/>
        <v>0</v>
      </c>
      <c r="W244" s="49">
        <f t="shared" si="25"/>
        <v>0</v>
      </c>
      <c r="AF244" s="45">
        <f t="shared" si="26"/>
        <v>0</v>
      </c>
    </row>
    <row r="245" spans="1:32" ht="20.100000000000001" customHeight="1">
      <c r="A245" s="42">
        <f t="shared" si="21"/>
        <v>0</v>
      </c>
      <c r="B245" s="43">
        <f t="shared" si="22"/>
        <v>0</v>
      </c>
      <c r="C245" s="43">
        <f t="shared" si="23"/>
        <v>0</v>
      </c>
      <c r="N245" s="45">
        <f t="shared" si="24"/>
        <v>0</v>
      </c>
      <c r="W245" s="49">
        <f t="shared" si="25"/>
        <v>0</v>
      </c>
      <c r="AF245" s="45">
        <f t="shared" si="26"/>
        <v>0</v>
      </c>
    </row>
    <row r="246" spans="1:32" ht="20.100000000000001" customHeight="1">
      <c r="A246" s="42">
        <f t="shared" si="21"/>
        <v>0</v>
      </c>
      <c r="B246" s="43">
        <f t="shared" si="22"/>
        <v>0</v>
      </c>
      <c r="C246" s="43">
        <f t="shared" si="23"/>
        <v>0</v>
      </c>
      <c r="N246" s="45">
        <f t="shared" si="24"/>
        <v>0</v>
      </c>
      <c r="W246" s="49">
        <f t="shared" si="25"/>
        <v>0</v>
      </c>
      <c r="AF246" s="45">
        <f t="shared" si="26"/>
        <v>0</v>
      </c>
    </row>
    <row r="247" spans="1:32" ht="20.100000000000001" customHeight="1">
      <c r="A247" s="42">
        <f t="shared" si="21"/>
        <v>0</v>
      </c>
      <c r="B247" s="43">
        <f t="shared" si="22"/>
        <v>0</v>
      </c>
      <c r="C247" s="43">
        <f t="shared" si="23"/>
        <v>0</v>
      </c>
      <c r="N247" s="45">
        <f t="shared" si="24"/>
        <v>0</v>
      </c>
      <c r="W247" s="49">
        <f t="shared" si="25"/>
        <v>0</v>
      </c>
      <c r="AF247" s="45">
        <f t="shared" si="26"/>
        <v>0</v>
      </c>
    </row>
    <row r="248" spans="1:32" ht="20.100000000000001" customHeight="1">
      <c r="A248" s="42">
        <f t="shared" si="21"/>
        <v>0</v>
      </c>
      <c r="B248" s="43">
        <f t="shared" si="22"/>
        <v>0</v>
      </c>
      <c r="C248" s="43">
        <f t="shared" si="23"/>
        <v>0</v>
      </c>
      <c r="N248" s="45">
        <f t="shared" si="24"/>
        <v>0</v>
      </c>
      <c r="W248" s="49">
        <f t="shared" si="25"/>
        <v>0</v>
      </c>
      <c r="AF248" s="45">
        <f t="shared" si="26"/>
        <v>0</v>
      </c>
    </row>
    <row r="249" spans="1:32" ht="20.100000000000001" customHeight="1">
      <c r="A249" s="42">
        <f t="shared" si="21"/>
        <v>0</v>
      </c>
      <c r="B249" s="43">
        <f t="shared" si="22"/>
        <v>0</v>
      </c>
      <c r="C249" s="43">
        <f t="shared" si="23"/>
        <v>0</v>
      </c>
      <c r="N249" s="45">
        <f t="shared" si="24"/>
        <v>0</v>
      </c>
      <c r="W249" s="49">
        <f t="shared" si="25"/>
        <v>0</v>
      </c>
      <c r="AF249" s="45">
        <f t="shared" si="26"/>
        <v>0</v>
      </c>
    </row>
    <row r="250" spans="1:32" ht="20.100000000000001" customHeight="1">
      <c r="A250" s="42">
        <f t="shared" si="21"/>
        <v>0</v>
      </c>
      <c r="B250" s="43">
        <f t="shared" si="22"/>
        <v>0</v>
      </c>
      <c r="C250" s="43">
        <f t="shared" si="23"/>
        <v>0</v>
      </c>
      <c r="N250" s="45">
        <f t="shared" si="24"/>
        <v>0</v>
      </c>
      <c r="W250" s="49">
        <f t="shared" si="25"/>
        <v>0</v>
      </c>
      <c r="AF250" s="45">
        <f t="shared" si="26"/>
        <v>0</v>
      </c>
    </row>
    <row r="251" spans="1:32" ht="20.100000000000001" customHeight="1">
      <c r="A251" s="42">
        <f t="shared" si="21"/>
        <v>0</v>
      </c>
      <c r="B251" s="43">
        <f t="shared" si="22"/>
        <v>0</v>
      </c>
      <c r="C251" s="43">
        <f t="shared" si="23"/>
        <v>0</v>
      </c>
      <c r="N251" s="45">
        <f t="shared" si="24"/>
        <v>0</v>
      </c>
      <c r="W251" s="49">
        <f t="shared" si="25"/>
        <v>0</v>
      </c>
      <c r="AF251" s="45">
        <f t="shared" si="26"/>
        <v>0</v>
      </c>
    </row>
    <row r="252" spans="1:32" ht="20.100000000000001" customHeight="1">
      <c r="A252" s="42">
        <f t="shared" si="21"/>
        <v>0</v>
      </c>
      <c r="B252" s="43">
        <f t="shared" si="22"/>
        <v>0</v>
      </c>
      <c r="C252" s="43">
        <f t="shared" si="23"/>
        <v>0</v>
      </c>
      <c r="N252" s="45">
        <f t="shared" si="24"/>
        <v>0</v>
      </c>
      <c r="W252" s="49">
        <f t="shared" si="25"/>
        <v>0</v>
      </c>
      <c r="AF252" s="45">
        <f t="shared" si="26"/>
        <v>0</v>
      </c>
    </row>
    <row r="253" spans="1:32" ht="20.100000000000001" customHeight="1">
      <c r="A253" s="42">
        <f t="shared" si="21"/>
        <v>0</v>
      </c>
      <c r="B253" s="43">
        <f t="shared" si="22"/>
        <v>0</v>
      </c>
      <c r="C253" s="43">
        <f t="shared" si="23"/>
        <v>0</v>
      </c>
      <c r="N253" s="45">
        <f t="shared" si="24"/>
        <v>0</v>
      </c>
      <c r="W253" s="49">
        <f t="shared" si="25"/>
        <v>0</v>
      </c>
      <c r="AF253" s="45">
        <f t="shared" si="26"/>
        <v>0</v>
      </c>
    </row>
    <row r="254" spans="1:32" ht="20.100000000000001" customHeight="1">
      <c r="A254" s="42">
        <f t="shared" si="21"/>
        <v>0</v>
      </c>
      <c r="B254" s="43">
        <f t="shared" si="22"/>
        <v>0</v>
      </c>
      <c r="C254" s="43">
        <f t="shared" si="23"/>
        <v>0</v>
      </c>
      <c r="N254" s="45">
        <f t="shared" si="24"/>
        <v>0</v>
      </c>
      <c r="W254" s="49">
        <f t="shared" si="25"/>
        <v>0</v>
      </c>
      <c r="AF254" s="45">
        <f t="shared" si="26"/>
        <v>0</v>
      </c>
    </row>
    <row r="255" spans="1:32" ht="20.100000000000001" customHeight="1">
      <c r="A255" s="42">
        <f t="shared" si="21"/>
        <v>0</v>
      </c>
      <c r="B255" s="43">
        <f t="shared" si="22"/>
        <v>0</v>
      </c>
      <c r="C255" s="43">
        <f t="shared" si="23"/>
        <v>0</v>
      </c>
      <c r="N255" s="45">
        <f t="shared" si="24"/>
        <v>0</v>
      </c>
      <c r="W255" s="49">
        <f t="shared" si="25"/>
        <v>0</v>
      </c>
      <c r="AF255" s="45">
        <f t="shared" si="26"/>
        <v>0</v>
      </c>
    </row>
    <row r="256" spans="1:32" ht="20.100000000000001" customHeight="1">
      <c r="A256" s="42">
        <f t="shared" si="21"/>
        <v>0</v>
      </c>
      <c r="B256" s="43">
        <f t="shared" si="22"/>
        <v>0</v>
      </c>
      <c r="C256" s="43">
        <f t="shared" si="23"/>
        <v>0</v>
      </c>
      <c r="N256" s="45">
        <f t="shared" si="24"/>
        <v>0</v>
      </c>
      <c r="W256" s="49">
        <f t="shared" si="25"/>
        <v>0</v>
      </c>
      <c r="AF256" s="45">
        <f t="shared" si="26"/>
        <v>0</v>
      </c>
    </row>
    <row r="257" spans="1:32" ht="20.100000000000001" customHeight="1">
      <c r="A257" s="42">
        <f t="shared" si="21"/>
        <v>0</v>
      </c>
      <c r="B257" s="43">
        <f t="shared" si="22"/>
        <v>0</v>
      </c>
      <c r="C257" s="43">
        <f t="shared" si="23"/>
        <v>0</v>
      </c>
      <c r="N257" s="45">
        <f t="shared" si="24"/>
        <v>0</v>
      </c>
      <c r="W257" s="49">
        <f t="shared" si="25"/>
        <v>0</v>
      </c>
      <c r="AF257" s="45">
        <f t="shared" si="26"/>
        <v>0</v>
      </c>
    </row>
    <row r="258" spans="1:32" ht="20.100000000000001" customHeight="1">
      <c r="A258" s="42">
        <f t="shared" si="21"/>
        <v>0</v>
      </c>
      <c r="B258" s="43">
        <f t="shared" si="22"/>
        <v>0</v>
      </c>
      <c r="C258" s="43">
        <f t="shared" si="23"/>
        <v>0</v>
      </c>
      <c r="N258" s="45">
        <f t="shared" si="24"/>
        <v>0</v>
      </c>
      <c r="W258" s="49">
        <f t="shared" si="25"/>
        <v>0</v>
      </c>
      <c r="AF258" s="45">
        <f t="shared" si="26"/>
        <v>0</v>
      </c>
    </row>
    <row r="259" spans="1:32" ht="20.100000000000001" customHeight="1">
      <c r="A259" s="42">
        <f t="shared" si="21"/>
        <v>0</v>
      </c>
      <c r="B259" s="43">
        <f t="shared" si="22"/>
        <v>0</v>
      </c>
      <c r="C259" s="43">
        <f t="shared" si="23"/>
        <v>0</v>
      </c>
      <c r="N259" s="45">
        <f t="shared" si="24"/>
        <v>0</v>
      </c>
      <c r="W259" s="49">
        <f t="shared" si="25"/>
        <v>0</v>
      </c>
      <c r="AF259" s="45">
        <f t="shared" si="26"/>
        <v>0</v>
      </c>
    </row>
    <row r="260" spans="1:32" ht="20.100000000000001" customHeight="1">
      <c r="A260" s="42">
        <f t="shared" ref="A260:A269" si="27">N260</f>
        <v>0</v>
      </c>
      <c r="B260" s="43">
        <f t="shared" ref="B260:B269" si="28">W260</f>
        <v>0</v>
      </c>
      <c r="C260" s="43">
        <f t="shared" ref="C260:C269" si="29">AF260</f>
        <v>0</v>
      </c>
      <c r="N260" s="45">
        <f t="shared" ref="N260:N268" si="30">SUM(F260:M260)</f>
        <v>0</v>
      </c>
      <c r="W260" s="49">
        <f t="shared" ref="W260:W268" si="31">SUM(O260:V260)</f>
        <v>0</v>
      </c>
      <c r="AF260" s="45">
        <f t="shared" ref="AF260:AF268" si="32">SUM(X260:AE260)</f>
        <v>0</v>
      </c>
    </row>
    <row r="261" spans="1:32" ht="20.100000000000001" customHeight="1">
      <c r="A261" s="42">
        <f t="shared" si="27"/>
        <v>0</v>
      </c>
      <c r="B261" s="43">
        <f t="shared" si="28"/>
        <v>0</v>
      </c>
      <c r="C261" s="43">
        <f t="shared" si="29"/>
        <v>0</v>
      </c>
      <c r="N261" s="45">
        <f t="shared" si="30"/>
        <v>0</v>
      </c>
      <c r="W261" s="49">
        <f t="shared" si="31"/>
        <v>0</v>
      </c>
      <c r="AF261" s="45">
        <f t="shared" si="32"/>
        <v>0</v>
      </c>
    </row>
    <row r="262" spans="1:32" ht="20.100000000000001" customHeight="1">
      <c r="A262" s="42">
        <f t="shared" si="27"/>
        <v>0</v>
      </c>
      <c r="B262" s="43">
        <f t="shared" si="28"/>
        <v>0</v>
      </c>
      <c r="C262" s="43">
        <f t="shared" si="29"/>
        <v>0</v>
      </c>
      <c r="N262" s="45">
        <f t="shared" si="30"/>
        <v>0</v>
      </c>
      <c r="W262" s="49">
        <f t="shared" si="31"/>
        <v>0</v>
      </c>
      <c r="AF262" s="45">
        <f t="shared" si="32"/>
        <v>0</v>
      </c>
    </row>
    <row r="263" spans="1:32" ht="20.100000000000001" customHeight="1">
      <c r="A263" s="42">
        <f t="shared" si="27"/>
        <v>0</v>
      </c>
      <c r="B263" s="43">
        <f t="shared" si="28"/>
        <v>0</v>
      </c>
      <c r="C263" s="43">
        <f t="shared" si="29"/>
        <v>0</v>
      </c>
      <c r="N263" s="45">
        <f t="shared" si="30"/>
        <v>0</v>
      </c>
      <c r="W263" s="49">
        <f t="shared" si="31"/>
        <v>0</v>
      </c>
      <c r="AF263" s="45">
        <f t="shared" si="32"/>
        <v>0</v>
      </c>
    </row>
    <row r="264" spans="1:32" ht="20.100000000000001" customHeight="1">
      <c r="A264" s="42">
        <f t="shared" si="27"/>
        <v>0</v>
      </c>
      <c r="B264" s="43">
        <f t="shared" si="28"/>
        <v>0</v>
      </c>
      <c r="C264" s="43">
        <f t="shared" si="29"/>
        <v>0</v>
      </c>
      <c r="N264" s="45">
        <f t="shared" si="30"/>
        <v>0</v>
      </c>
      <c r="W264" s="49">
        <f t="shared" si="31"/>
        <v>0</v>
      </c>
      <c r="AF264" s="45">
        <f t="shared" si="32"/>
        <v>0</v>
      </c>
    </row>
    <row r="265" spans="1:32" ht="20.100000000000001" customHeight="1">
      <c r="A265" s="42">
        <f t="shared" si="27"/>
        <v>0</v>
      </c>
      <c r="B265" s="43">
        <f t="shared" si="28"/>
        <v>0</v>
      </c>
      <c r="C265" s="43">
        <f t="shared" si="29"/>
        <v>0</v>
      </c>
      <c r="N265" s="45">
        <f t="shared" si="30"/>
        <v>0</v>
      </c>
      <c r="W265" s="49">
        <f t="shared" si="31"/>
        <v>0</v>
      </c>
      <c r="AF265" s="45">
        <f t="shared" si="32"/>
        <v>0</v>
      </c>
    </row>
    <row r="266" spans="1:32" ht="20.100000000000001" customHeight="1">
      <c r="A266" s="42">
        <f t="shared" si="27"/>
        <v>0</v>
      </c>
      <c r="B266" s="43">
        <f t="shared" si="28"/>
        <v>0</v>
      </c>
      <c r="C266" s="43">
        <f t="shared" si="29"/>
        <v>0</v>
      </c>
      <c r="N266" s="45">
        <f t="shared" si="30"/>
        <v>0</v>
      </c>
      <c r="W266" s="49">
        <f t="shared" si="31"/>
        <v>0</v>
      </c>
      <c r="AF266" s="45">
        <f t="shared" si="32"/>
        <v>0</v>
      </c>
    </row>
    <row r="267" spans="1:32" ht="20.100000000000001" customHeight="1">
      <c r="A267" s="42">
        <f t="shared" si="27"/>
        <v>0</v>
      </c>
      <c r="B267" s="43">
        <f t="shared" si="28"/>
        <v>0</v>
      </c>
      <c r="C267" s="43">
        <f t="shared" si="29"/>
        <v>0</v>
      </c>
      <c r="N267" s="45">
        <f t="shared" si="30"/>
        <v>0</v>
      </c>
      <c r="W267" s="49">
        <f t="shared" si="31"/>
        <v>0</v>
      </c>
      <c r="AF267" s="45">
        <f t="shared" si="32"/>
        <v>0</v>
      </c>
    </row>
    <row r="268" spans="1:32" ht="20.100000000000001" customHeight="1">
      <c r="A268" s="42">
        <f t="shared" si="27"/>
        <v>0</v>
      </c>
      <c r="B268" s="43">
        <f t="shared" si="28"/>
        <v>0</v>
      </c>
      <c r="C268" s="43">
        <f t="shared" si="29"/>
        <v>0</v>
      </c>
      <c r="N268" s="45">
        <f t="shared" si="30"/>
        <v>0</v>
      </c>
      <c r="W268" s="49">
        <f t="shared" si="31"/>
        <v>0</v>
      </c>
      <c r="AF268" s="45">
        <f t="shared" si="32"/>
        <v>0</v>
      </c>
    </row>
    <row r="269" spans="1:32" ht="20.100000000000001" customHeight="1">
      <c r="A269" s="42">
        <f t="shared" si="27"/>
        <v>0</v>
      </c>
      <c r="B269" s="43">
        <f t="shared" si="28"/>
        <v>0</v>
      </c>
      <c r="C269" s="43">
        <f t="shared" si="29"/>
        <v>0</v>
      </c>
    </row>
  </sheetData>
  <autoFilter ref="A3:E268"/>
  <sortState ref="A4:AF269">
    <sortCondition descending="1" ref="A4"/>
  </sortState>
  <mergeCells count="6">
    <mergeCell ref="F1:N1"/>
    <mergeCell ref="O1:W1"/>
    <mergeCell ref="X1:AF1"/>
    <mergeCell ref="A1:C1"/>
    <mergeCell ref="D1:D3"/>
    <mergeCell ref="E1:E3"/>
  </mergeCells>
  <phoneticPr fontId="2" type="noConversion"/>
  <pageMargins left="0.74803149606299213" right="0.70866141732283472" top="1.299212598425197" bottom="0.98425196850393704" header="0.51181102362204722" footer="0.51181102362204722"/>
  <pageSetup paperSize="9" orientation="portrait" verticalDpi="300" r:id="rId1"/>
  <headerFooter alignWithMargins="0">
    <oddHeader>&amp;LPREFEITURA MUNICIPAL DE TEOFILÂNDIA
DIVISÃO DE ESPORTES E EVENTOS
NÚMEROS DE 2011&amp;RATUALIZAÇÃO EM:
&amp;D - &amp;T</oddHeader>
    <oddFooter>&amp;LFOLHA: &amp;P&amp;RMARCOS LEÃO S. DOS SANTOS
Chefe da Divisão de Esportes e Eventos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1"/>
  <sheetViews>
    <sheetView showGridLines="0" workbookViewId="0">
      <pane ySplit="2" topLeftCell="A3" activePane="bottomLeft" state="frozenSplit"/>
      <selection pane="bottomLeft" activeCell="D15" sqref="D15"/>
    </sheetView>
  </sheetViews>
  <sheetFormatPr defaultColWidth="5.7109375" defaultRowHeight="21" customHeight="1"/>
  <cols>
    <col min="1" max="1" width="2" style="8" bestFit="1" customWidth="1"/>
    <col min="2" max="2" width="27.28515625" style="6" customWidth="1"/>
    <col min="3" max="3" width="18.85546875" style="6" bestFit="1" customWidth="1"/>
    <col min="4" max="4" width="4.7109375" style="5" customWidth="1"/>
    <col min="5" max="8" width="4.7109375" style="3" customWidth="1"/>
    <col min="9" max="9" width="4.85546875" style="1" bestFit="1" customWidth="1"/>
    <col min="10" max="14" width="4.7109375" style="3" customWidth="1"/>
    <col min="15" max="15" width="6" style="1" customWidth="1"/>
    <col min="16" max="20" width="4.7109375" style="3" customWidth="1"/>
    <col min="21" max="21" width="4.7109375" style="1" customWidth="1"/>
    <col min="22" max="16384" width="5.7109375" style="2"/>
  </cols>
  <sheetData>
    <row r="1" spans="1:21" s="4" customFormat="1" ht="21" customHeight="1">
      <c r="A1" s="73" t="s">
        <v>21</v>
      </c>
      <c r="B1" s="13" t="s">
        <v>2</v>
      </c>
      <c r="C1" s="14"/>
      <c r="D1" s="14"/>
      <c r="E1" s="14"/>
      <c r="F1" s="14"/>
      <c r="G1" s="14"/>
      <c r="H1" s="14"/>
      <c r="I1" s="10">
        <f>SUM(I3:I341)</f>
        <v>20</v>
      </c>
      <c r="J1" s="14"/>
      <c r="K1" s="14"/>
      <c r="L1" s="14"/>
      <c r="M1" s="14"/>
      <c r="N1" s="14"/>
      <c r="O1" s="10">
        <f>SUM(O3:O341)</f>
        <v>39</v>
      </c>
      <c r="P1" s="14"/>
      <c r="Q1" s="14"/>
      <c r="R1" s="14"/>
      <c r="S1" s="14"/>
      <c r="T1" s="14"/>
      <c r="U1" s="11">
        <f>SUM(U3:U341)</f>
        <v>5</v>
      </c>
    </row>
    <row r="2" spans="1:21" ht="21" customHeight="1">
      <c r="A2" s="74"/>
      <c r="B2" s="15" t="s">
        <v>3</v>
      </c>
      <c r="C2" s="15" t="s">
        <v>4</v>
      </c>
      <c r="D2" s="75" t="s">
        <v>5</v>
      </c>
      <c r="E2" s="75"/>
      <c r="F2" s="75"/>
      <c r="G2" s="75"/>
      <c r="H2" s="75"/>
      <c r="I2" s="15" t="s">
        <v>8</v>
      </c>
      <c r="J2" s="75" t="s">
        <v>6</v>
      </c>
      <c r="K2" s="75"/>
      <c r="L2" s="75"/>
      <c r="M2" s="75"/>
      <c r="N2" s="75"/>
      <c r="O2" s="15" t="s">
        <v>8</v>
      </c>
      <c r="P2" s="75" t="s">
        <v>7</v>
      </c>
      <c r="Q2" s="75"/>
      <c r="R2" s="75"/>
      <c r="S2" s="75"/>
      <c r="T2" s="75"/>
      <c r="U2" s="15" t="s">
        <v>8</v>
      </c>
    </row>
    <row r="3" spans="1:21" ht="21" customHeight="1">
      <c r="A3" s="8">
        <f t="shared" ref="A3:A41" si="0">I3</f>
        <v>3</v>
      </c>
      <c r="B3" s="6" t="s">
        <v>39</v>
      </c>
      <c r="C3" s="6" t="s">
        <v>36</v>
      </c>
      <c r="D3" s="5">
        <v>1</v>
      </c>
      <c r="E3" s="9">
        <v>2</v>
      </c>
      <c r="F3" s="3">
        <v>0</v>
      </c>
      <c r="G3" s="3">
        <v>0</v>
      </c>
      <c r="I3" s="1">
        <f t="shared" ref="I3:I41" si="1">SUM(D3:H3)</f>
        <v>3</v>
      </c>
      <c r="J3" s="3">
        <v>0</v>
      </c>
      <c r="K3" s="3">
        <v>0</v>
      </c>
      <c r="L3" s="3">
        <v>0</v>
      </c>
      <c r="M3" s="9">
        <v>0</v>
      </c>
      <c r="O3" s="1">
        <f t="shared" ref="O3:O41" si="2">SUM(J3:N3)</f>
        <v>0</v>
      </c>
      <c r="P3" s="3">
        <v>0</v>
      </c>
      <c r="Q3" s="3">
        <v>0</v>
      </c>
      <c r="R3" s="3">
        <v>0</v>
      </c>
      <c r="S3" s="9">
        <v>0</v>
      </c>
      <c r="U3" s="1">
        <f t="shared" ref="U3:U15" si="3">SUM(P3:T3)</f>
        <v>0</v>
      </c>
    </row>
    <row r="4" spans="1:21" ht="21" customHeight="1">
      <c r="A4" s="8">
        <f t="shared" si="0"/>
        <v>3</v>
      </c>
      <c r="B4" s="6" t="s">
        <v>31</v>
      </c>
      <c r="C4" s="6" t="s">
        <v>28</v>
      </c>
      <c r="D4" s="5">
        <v>0</v>
      </c>
      <c r="E4" s="3">
        <v>1</v>
      </c>
      <c r="F4" s="3">
        <v>1</v>
      </c>
      <c r="G4" s="3">
        <v>1</v>
      </c>
      <c r="I4" s="1">
        <f t="shared" si="1"/>
        <v>3</v>
      </c>
      <c r="J4" s="9">
        <v>1</v>
      </c>
      <c r="K4" s="3">
        <v>0</v>
      </c>
      <c r="L4" s="9">
        <v>0</v>
      </c>
      <c r="M4" s="9">
        <v>1</v>
      </c>
      <c r="O4" s="1">
        <f t="shared" si="2"/>
        <v>2</v>
      </c>
      <c r="P4" s="3">
        <v>0</v>
      </c>
      <c r="Q4" s="9">
        <v>0</v>
      </c>
      <c r="R4" s="9">
        <v>0</v>
      </c>
      <c r="S4" s="9">
        <v>0</v>
      </c>
      <c r="U4" s="1">
        <f t="shared" si="3"/>
        <v>0</v>
      </c>
    </row>
    <row r="5" spans="1:21" ht="21" customHeight="1">
      <c r="A5" s="8">
        <f t="shared" si="0"/>
        <v>2</v>
      </c>
      <c r="B5" s="6" t="s">
        <v>34</v>
      </c>
      <c r="C5" s="6" t="s">
        <v>36</v>
      </c>
      <c r="D5" s="5">
        <v>1</v>
      </c>
      <c r="E5" s="3">
        <v>1</v>
      </c>
      <c r="F5" s="9">
        <v>0</v>
      </c>
      <c r="G5" s="3">
        <v>0</v>
      </c>
      <c r="I5" s="1">
        <f t="shared" si="1"/>
        <v>2</v>
      </c>
      <c r="J5" s="9">
        <v>0</v>
      </c>
      <c r="K5" s="3">
        <v>0</v>
      </c>
      <c r="L5" s="3">
        <v>1</v>
      </c>
      <c r="M5" s="3">
        <v>0</v>
      </c>
      <c r="O5" s="1">
        <f t="shared" si="2"/>
        <v>1</v>
      </c>
      <c r="P5" s="9">
        <v>0</v>
      </c>
      <c r="Q5" s="9">
        <v>0</v>
      </c>
      <c r="R5" s="3">
        <v>0</v>
      </c>
      <c r="S5" s="3">
        <v>0</v>
      </c>
      <c r="U5" s="1">
        <f t="shared" si="3"/>
        <v>0</v>
      </c>
    </row>
    <row r="6" spans="1:21" ht="21" customHeight="1">
      <c r="A6" s="8">
        <f t="shared" si="0"/>
        <v>2</v>
      </c>
      <c r="B6" s="6" t="s">
        <v>53</v>
      </c>
      <c r="C6" s="6" t="s">
        <v>0</v>
      </c>
      <c r="D6" s="5">
        <v>0</v>
      </c>
      <c r="E6" s="3">
        <v>0</v>
      </c>
      <c r="F6" s="3">
        <v>2</v>
      </c>
      <c r="I6" s="12">
        <f t="shared" si="1"/>
        <v>2</v>
      </c>
      <c r="J6" s="9">
        <v>0</v>
      </c>
      <c r="K6" s="9">
        <v>0</v>
      </c>
      <c r="L6" s="9">
        <v>1</v>
      </c>
      <c r="O6" s="12">
        <f t="shared" si="2"/>
        <v>1</v>
      </c>
      <c r="P6" s="3">
        <v>0</v>
      </c>
      <c r="Q6" s="9">
        <v>0</v>
      </c>
      <c r="R6" s="9">
        <v>0</v>
      </c>
      <c r="U6" s="12">
        <f t="shared" si="3"/>
        <v>0</v>
      </c>
    </row>
    <row r="7" spans="1:21" ht="21" customHeight="1">
      <c r="A7" s="8">
        <f t="shared" si="0"/>
        <v>1</v>
      </c>
      <c r="B7" s="6" t="s">
        <v>25</v>
      </c>
      <c r="C7" s="6" t="s">
        <v>1</v>
      </c>
      <c r="D7" s="5">
        <v>1</v>
      </c>
      <c r="E7" s="3">
        <v>0</v>
      </c>
      <c r="F7" s="3">
        <v>0</v>
      </c>
      <c r="I7" s="12">
        <f t="shared" si="1"/>
        <v>1</v>
      </c>
      <c r="J7" s="9">
        <v>1</v>
      </c>
      <c r="K7" s="9">
        <v>0</v>
      </c>
      <c r="L7" s="9">
        <v>0</v>
      </c>
      <c r="O7" s="12">
        <f t="shared" si="2"/>
        <v>1</v>
      </c>
      <c r="P7" s="9">
        <v>0</v>
      </c>
      <c r="Q7" s="9">
        <v>0</v>
      </c>
      <c r="R7" s="9">
        <v>0</v>
      </c>
      <c r="U7" s="12">
        <f t="shared" si="3"/>
        <v>0</v>
      </c>
    </row>
    <row r="8" spans="1:21" ht="21" customHeight="1">
      <c r="A8" s="8">
        <f t="shared" si="0"/>
        <v>1</v>
      </c>
      <c r="B8" s="6" t="s">
        <v>27</v>
      </c>
      <c r="C8" s="6" t="s">
        <v>28</v>
      </c>
      <c r="D8" s="5">
        <v>1</v>
      </c>
      <c r="E8" s="3">
        <v>0</v>
      </c>
      <c r="F8" s="3">
        <v>0</v>
      </c>
      <c r="G8" s="3">
        <v>0</v>
      </c>
      <c r="I8" s="12">
        <f t="shared" si="1"/>
        <v>1</v>
      </c>
      <c r="J8" s="9">
        <v>0</v>
      </c>
      <c r="K8" s="3">
        <v>0</v>
      </c>
      <c r="L8" s="9">
        <v>0</v>
      </c>
      <c r="M8" s="3">
        <v>0</v>
      </c>
      <c r="O8" s="12">
        <f t="shared" si="2"/>
        <v>0</v>
      </c>
      <c r="P8" s="9">
        <v>0</v>
      </c>
      <c r="Q8" s="3">
        <v>0</v>
      </c>
      <c r="R8" s="9">
        <v>0</v>
      </c>
      <c r="S8" s="3">
        <v>0</v>
      </c>
      <c r="U8" s="12">
        <f t="shared" si="3"/>
        <v>0</v>
      </c>
    </row>
    <row r="9" spans="1:21" ht="21" customHeight="1">
      <c r="A9" s="8">
        <f t="shared" si="0"/>
        <v>1</v>
      </c>
      <c r="B9" s="6" t="s">
        <v>29</v>
      </c>
      <c r="C9" s="6" t="s">
        <v>28</v>
      </c>
      <c r="D9" s="5">
        <v>1</v>
      </c>
      <c r="E9" s="3">
        <v>0</v>
      </c>
      <c r="F9" s="3">
        <v>0</v>
      </c>
      <c r="G9" s="3">
        <v>0</v>
      </c>
      <c r="I9" s="12">
        <f t="shared" si="1"/>
        <v>1</v>
      </c>
      <c r="J9" s="9">
        <v>1</v>
      </c>
      <c r="K9" s="3">
        <v>0</v>
      </c>
      <c r="L9" s="9">
        <v>1</v>
      </c>
      <c r="M9" s="3">
        <v>0</v>
      </c>
      <c r="O9" s="12">
        <f t="shared" si="2"/>
        <v>2</v>
      </c>
      <c r="P9" s="7">
        <v>1</v>
      </c>
      <c r="Q9" s="3">
        <v>0</v>
      </c>
      <c r="R9" s="9">
        <v>0</v>
      </c>
      <c r="S9" s="3">
        <v>0</v>
      </c>
      <c r="U9" s="12">
        <f t="shared" si="3"/>
        <v>1</v>
      </c>
    </row>
    <row r="10" spans="1:21" ht="21" customHeight="1">
      <c r="A10" s="8">
        <f t="shared" si="0"/>
        <v>1</v>
      </c>
      <c r="B10" s="6" t="s">
        <v>49</v>
      </c>
      <c r="C10" s="6" t="s">
        <v>36</v>
      </c>
      <c r="D10" s="5">
        <v>0</v>
      </c>
      <c r="E10" s="3">
        <v>1</v>
      </c>
      <c r="F10" s="3">
        <v>0</v>
      </c>
      <c r="G10" s="3">
        <v>0</v>
      </c>
      <c r="I10" s="12">
        <f t="shared" si="1"/>
        <v>1</v>
      </c>
      <c r="J10" s="9">
        <v>0</v>
      </c>
      <c r="K10" s="3">
        <v>0</v>
      </c>
      <c r="L10" s="3">
        <v>1</v>
      </c>
      <c r="M10" s="9">
        <v>1</v>
      </c>
      <c r="O10" s="12">
        <f t="shared" si="2"/>
        <v>2</v>
      </c>
      <c r="P10" s="3">
        <v>0</v>
      </c>
      <c r="Q10" s="3">
        <v>0</v>
      </c>
      <c r="R10" s="3">
        <v>0</v>
      </c>
      <c r="S10" s="9">
        <v>0</v>
      </c>
      <c r="U10" s="12">
        <f t="shared" si="3"/>
        <v>0</v>
      </c>
    </row>
    <row r="11" spans="1:21" ht="21" customHeight="1">
      <c r="A11" s="8">
        <f t="shared" si="0"/>
        <v>1</v>
      </c>
      <c r="B11" s="6" t="s">
        <v>51</v>
      </c>
      <c r="C11" s="6" t="s">
        <v>1</v>
      </c>
      <c r="D11" s="5">
        <v>0</v>
      </c>
      <c r="E11" s="9">
        <v>0</v>
      </c>
      <c r="F11" s="3">
        <v>1</v>
      </c>
      <c r="I11" s="12">
        <f t="shared" si="1"/>
        <v>1</v>
      </c>
      <c r="J11" s="9">
        <v>0</v>
      </c>
      <c r="K11" s="3">
        <v>0</v>
      </c>
      <c r="L11" s="3">
        <v>0</v>
      </c>
      <c r="O11" s="12">
        <f t="shared" si="2"/>
        <v>0</v>
      </c>
      <c r="P11" s="3">
        <v>0</v>
      </c>
      <c r="Q11" s="3">
        <v>0</v>
      </c>
      <c r="R11" s="9">
        <v>0</v>
      </c>
      <c r="U11" s="12">
        <f t="shared" si="3"/>
        <v>0</v>
      </c>
    </row>
    <row r="12" spans="1:21" ht="21" customHeight="1">
      <c r="A12" s="8">
        <f t="shared" si="0"/>
        <v>1</v>
      </c>
      <c r="B12" s="6" t="s">
        <v>35</v>
      </c>
      <c r="C12" s="6" t="s">
        <v>36</v>
      </c>
      <c r="D12" s="5">
        <v>0</v>
      </c>
      <c r="E12" s="9">
        <v>0</v>
      </c>
      <c r="F12" s="9">
        <v>1</v>
      </c>
      <c r="G12" s="9">
        <v>0</v>
      </c>
      <c r="I12" s="1">
        <f t="shared" si="1"/>
        <v>1</v>
      </c>
      <c r="J12" s="3">
        <v>1</v>
      </c>
      <c r="K12" s="3">
        <v>0</v>
      </c>
      <c r="L12" s="9">
        <v>0</v>
      </c>
      <c r="M12" s="9">
        <v>0</v>
      </c>
      <c r="O12" s="1">
        <f t="shared" si="2"/>
        <v>1</v>
      </c>
      <c r="P12" s="3">
        <v>0</v>
      </c>
      <c r="Q12" s="9">
        <v>0</v>
      </c>
      <c r="R12" s="9">
        <v>1</v>
      </c>
      <c r="S12" s="9">
        <v>0</v>
      </c>
      <c r="U12" s="1">
        <f t="shared" si="3"/>
        <v>1</v>
      </c>
    </row>
    <row r="13" spans="1:21" ht="21" customHeight="1">
      <c r="A13" s="8">
        <f t="shared" si="0"/>
        <v>1</v>
      </c>
      <c r="B13" s="6" t="s">
        <v>54</v>
      </c>
      <c r="C13" s="6" t="s">
        <v>0</v>
      </c>
      <c r="D13" s="5">
        <v>0</v>
      </c>
      <c r="E13" s="9">
        <v>0</v>
      </c>
      <c r="F13" s="9">
        <v>1</v>
      </c>
      <c r="I13" s="1">
        <f t="shared" si="1"/>
        <v>1</v>
      </c>
      <c r="J13" s="3">
        <v>0</v>
      </c>
      <c r="K13" s="3">
        <v>0</v>
      </c>
      <c r="L13" s="9">
        <v>0</v>
      </c>
      <c r="O13" s="1">
        <f t="shared" si="2"/>
        <v>0</v>
      </c>
      <c r="P13" s="9">
        <v>0</v>
      </c>
      <c r="Q13" s="9">
        <v>0</v>
      </c>
      <c r="R13" s="9">
        <v>0</v>
      </c>
      <c r="U13" s="1">
        <f t="shared" si="3"/>
        <v>0</v>
      </c>
    </row>
    <row r="14" spans="1:21" ht="21" customHeight="1">
      <c r="A14" s="8">
        <f t="shared" si="0"/>
        <v>1</v>
      </c>
      <c r="B14" s="6" t="s">
        <v>55</v>
      </c>
      <c r="C14" s="6" t="s">
        <v>0</v>
      </c>
      <c r="D14" s="5">
        <v>0</v>
      </c>
      <c r="E14" s="9">
        <v>0</v>
      </c>
      <c r="F14" s="9">
        <v>1</v>
      </c>
      <c r="I14" s="1">
        <f t="shared" si="1"/>
        <v>1</v>
      </c>
      <c r="J14" s="3">
        <v>0</v>
      </c>
      <c r="K14" s="3">
        <v>0</v>
      </c>
      <c r="L14" s="9">
        <v>0</v>
      </c>
      <c r="O14" s="1">
        <f t="shared" si="2"/>
        <v>0</v>
      </c>
      <c r="P14" s="9">
        <v>0</v>
      </c>
      <c r="Q14" s="9">
        <v>0</v>
      </c>
      <c r="R14" s="9">
        <v>0</v>
      </c>
      <c r="U14" s="1">
        <f t="shared" si="3"/>
        <v>0</v>
      </c>
    </row>
    <row r="15" spans="1:21" ht="21" customHeight="1">
      <c r="A15" s="8">
        <f t="shared" si="0"/>
        <v>1</v>
      </c>
      <c r="B15" s="6" t="s">
        <v>32</v>
      </c>
      <c r="C15" s="6" t="s">
        <v>28</v>
      </c>
      <c r="D15" s="5">
        <v>0</v>
      </c>
      <c r="E15" s="9">
        <v>0</v>
      </c>
      <c r="F15" s="9">
        <v>0</v>
      </c>
      <c r="G15" s="3">
        <v>1</v>
      </c>
      <c r="I15" s="1">
        <f t="shared" si="1"/>
        <v>1</v>
      </c>
      <c r="J15" s="3">
        <v>1</v>
      </c>
      <c r="K15" s="3">
        <v>0</v>
      </c>
      <c r="L15" s="9">
        <v>0</v>
      </c>
      <c r="M15" s="3">
        <v>0</v>
      </c>
      <c r="O15" s="1">
        <f t="shared" si="2"/>
        <v>1</v>
      </c>
      <c r="P15" s="9">
        <v>0</v>
      </c>
      <c r="Q15" s="9">
        <v>0</v>
      </c>
      <c r="R15" s="9">
        <v>0</v>
      </c>
      <c r="S15" s="3">
        <v>0</v>
      </c>
      <c r="U15" s="1">
        <f t="shared" si="3"/>
        <v>0</v>
      </c>
    </row>
    <row r="16" spans="1:21" ht="21" customHeight="1">
      <c r="A16" s="8">
        <f t="shared" si="0"/>
        <v>1</v>
      </c>
      <c r="B16" s="6" t="s">
        <v>58</v>
      </c>
      <c r="C16" s="6" t="s">
        <v>36</v>
      </c>
      <c r="D16" s="5">
        <v>0</v>
      </c>
      <c r="E16" s="9">
        <v>0</v>
      </c>
      <c r="F16" s="9">
        <v>0</v>
      </c>
      <c r="G16" s="3">
        <v>1</v>
      </c>
      <c r="I16" s="1">
        <f t="shared" si="1"/>
        <v>1</v>
      </c>
      <c r="J16" s="3">
        <v>0</v>
      </c>
      <c r="K16" s="3">
        <v>0</v>
      </c>
      <c r="L16" s="9">
        <v>0</v>
      </c>
      <c r="M16" s="3">
        <v>0</v>
      </c>
      <c r="O16" s="1">
        <f t="shared" si="2"/>
        <v>0</v>
      </c>
      <c r="P16" s="9">
        <v>0</v>
      </c>
      <c r="Q16" s="9">
        <v>0</v>
      </c>
      <c r="R16" s="9">
        <v>0</v>
      </c>
      <c r="S16" s="3">
        <v>0</v>
      </c>
    </row>
    <row r="17" spans="1:21" ht="21" customHeight="1">
      <c r="A17" s="8">
        <f t="shared" si="0"/>
        <v>0</v>
      </c>
      <c r="B17" s="6" t="s">
        <v>19</v>
      </c>
      <c r="C17" s="6" t="s">
        <v>0</v>
      </c>
      <c r="D17" s="5">
        <v>0</v>
      </c>
      <c r="E17" s="3">
        <v>0</v>
      </c>
      <c r="F17" s="9">
        <v>0</v>
      </c>
      <c r="I17" s="1">
        <f t="shared" si="1"/>
        <v>0</v>
      </c>
      <c r="J17" s="3">
        <v>1</v>
      </c>
      <c r="K17" s="3">
        <v>0</v>
      </c>
      <c r="L17" s="9">
        <v>0</v>
      </c>
      <c r="O17" s="1">
        <f t="shared" si="2"/>
        <v>1</v>
      </c>
      <c r="P17" s="3">
        <v>0</v>
      </c>
      <c r="Q17" s="9">
        <v>0</v>
      </c>
      <c r="R17" s="9">
        <v>0</v>
      </c>
      <c r="U17" s="1">
        <f t="shared" ref="U17:U41" si="4">SUM(P17:T17)</f>
        <v>0</v>
      </c>
    </row>
    <row r="18" spans="1:21" ht="21" customHeight="1">
      <c r="A18" s="8">
        <f t="shared" si="0"/>
        <v>0</v>
      </c>
      <c r="B18" s="6" t="s">
        <v>9</v>
      </c>
      <c r="C18" s="6" t="s">
        <v>0</v>
      </c>
      <c r="D18" s="5">
        <v>0</v>
      </c>
      <c r="E18" s="3">
        <v>0</v>
      </c>
      <c r="F18" s="3">
        <v>0</v>
      </c>
      <c r="I18" s="1">
        <f t="shared" si="1"/>
        <v>0</v>
      </c>
      <c r="J18" s="3">
        <v>1</v>
      </c>
      <c r="K18" s="3">
        <v>0</v>
      </c>
      <c r="L18" s="9">
        <v>0</v>
      </c>
      <c r="O18" s="1">
        <f t="shared" si="2"/>
        <v>1</v>
      </c>
      <c r="P18" s="3">
        <v>0</v>
      </c>
      <c r="Q18" s="9">
        <v>0</v>
      </c>
      <c r="R18" s="9">
        <v>0</v>
      </c>
      <c r="U18" s="1">
        <f t="shared" si="4"/>
        <v>0</v>
      </c>
    </row>
    <row r="19" spans="1:21" ht="21" customHeight="1">
      <c r="A19" s="8">
        <f t="shared" si="0"/>
        <v>0</v>
      </c>
      <c r="B19" s="6" t="s">
        <v>23</v>
      </c>
      <c r="C19" s="6" t="s">
        <v>1</v>
      </c>
      <c r="D19" s="5">
        <v>0</v>
      </c>
      <c r="E19" s="3">
        <v>0</v>
      </c>
      <c r="F19" s="3">
        <v>0</v>
      </c>
      <c r="I19" s="1">
        <f t="shared" si="1"/>
        <v>0</v>
      </c>
      <c r="J19" s="3">
        <v>1</v>
      </c>
      <c r="K19" s="3">
        <v>0</v>
      </c>
      <c r="L19" s="9">
        <v>0</v>
      </c>
      <c r="O19" s="1">
        <f t="shared" si="2"/>
        <v>1</v>
      </c>
      <c r="P19" s="3">
        <v>0</v>
      </c>
      <c r="Q19" s="9">
        <v>0</v>
      </c>
      <c r="R19" s="9">
        <v>0</v>
      </c>
      <c r="U19" s="1">
        <f t="shared" si="4"/>
        <v>0</v>
      </c>
    </row>
    <row r="20" spans="1:21" ht="21" customHeight="1">
      <c r="A20" s="8">
        <f t="shared" si="0"/>
        <v>0</v>
      </c>
      <c r="B20" s="6" t="s">
        <v>20</v>
      </c>
      <c r="C20" s="6" t="s">
        <v>1</v>
      </c>
      <c r="D20" s="5">
        <v>0</v>
      </c>
      <c r="E20" s="3">
        <v>0</v>
      </c>
      <c r="F20" s="3">
        <v>0</v>
      </c>
      <c r="I20" s="1">
        <f t="shared" si="1"/>
        <v>0</v>
      </c>
      <c r="J20" s="3">
        <v>1</v>
      </c>
      <c r="K20" s="9">
        <v>1</v>
      </c>
      <c r="L20" s="9">
        <v>0</v>
      </c>
      <c r="O20" s="1">
        <f t="shared" si="2"/>
        <v>2</v>
      </c>
      <c r="P20" s="9">
        <v>0</v>
      </c>
      <c r="Q20" s="7">
        <v>1</v>
      </c>
      <c r="R20" s="9">
        <v>0</v>
      </c>
      <c r="U20" s="1">
        <f t="shared" si="4"/>
        <v>1</v>
      </c>
    </row>
    <row r="21" spans="1:21" ht="21" customHeight="1">
      <c r="A21" s="8">
        <f t="shared" si="0"/>
        <v>0</v>
      </c>
      <c r="B21" s="6" t="s">
        <v>24</v>
      </c>
      <c r="C21" s="6" t="s">
        <v>1</v>
      </c>
      <c r="D21" s="5">
        <v>0</v>
      </c>
      <c r="E21" s="3">
        <v>0</v>
      </c>
      <c r="F21" s="3">
        <v>0</v>
      </c>
      <c r="I21" s="1">
        <f t="shared" si="1"/>
        <v>0</v>
      </c>
      <c r="J21" s="3">
        <v>1</v>
      </c>
      <c r="K21" s="9">
        <v>0</v>
      </c>
      <c r="L21" s="3">
        <v>0</v>
      </c>
      <c r="O21" s="1">
        <f t="shared" si="2"/>
        <v>1</v>
      </c>
      <c r="P21" s="3">
        <v>0</v>
      </c>
      <c r="Q21" s="9">
        <v>0</v>
      </c>
      <c r="R21" s="3">
        <v>0</v>
      </c>
      <c r="U21" s="1">
        <f t="shared" si="4"/>
        <v>0</v>
      </c>
    </row>
    <row r="22" spans="1:21" ht="21" customHeight="1">
      <c r="A22" s="8">
        <f t="shared" si="0"/>
        <v>0</v>
      </c>
      <c r="B22" s="6" t="s">
        <v>22</v>
      </c>
      <c r="C22" s="6" t="s">
        <v>1</v>
      </c>
      <c r="D22" s="5">
        <v>0</v>
      </c>
      <c r="E22" s="3">
        <v>0</v>
      </c>
      <c r="F22" s="3">
        <v>0</v>
      </c>
      <c r="I22" s="1">
        <f t="shared" si="1"/>
        <v>0</v>
      </c>
      <c r="J22" s="3">
        <v>1</v>
      </c>
      <c r="K22" s="9">
        <v>0</v>
      </c>
      <c r="L22" s="9">
        <v>0</v>
      </c>
      <c r="O22" s="1">
        <f t="shared" si="2"/>
        <v>1</v>
      </c>
      <c r="P22" s="7">
        <v>1</v>
      </c>
      <c r="Q22" s="9">
        <v>0</v>
      </c>
      <c r="R22" s="9">
        <v>0</v>
      </c>
      <c r="U22" s="1">
        <f t="shared" si="4"/>
        <v>1</v>
      </c>
    </row>
    <row r="23" spans="1:21" ht="21" customHeight="1">
      <c r="A23" s="8">
        <f t="shared" si="0"/>
        <v>0</v>
      </c>
      <c r="B23" s="6" t="s">
        <v>18</v>
      </c>
      <c r="C23" s="6" t="s">
        <v>1</v>
      </c>
      <c r="D23" s="5">
        <v>0</v>
      </c>
      <c r="E23" s="3">
        <v>0</v>
      </c>
      <c r="F23" s="3">
        <v>0</v>
      </c>
      <c r="I23" s="1">
        <f t="shared" si="1"/>
        <v>0</v>
      </c>
      <c r="J23" s="3">
        <v>1</v>
      </c>
      <c r="K23" s="9">
        <v>0</v>
      </c>
      <c r="L23" s="9">
        <v>0</v>
      </c>
      <c r="O23" s="1">
        <f t="shared" si="2"/>
        <v>1</v>
      </c>
      <c r="P23" s="3">
        <v>0</v>
      </c>
      <c r="Q23" s="9">
        <v>0</v>
      </c>
      <c r="R23" s="9">
        <v>0</v>
      </c>
      <c r="U23" s="1">
        <f t="shared" si="4"/>
        <v>0</v>
      </c>
    </row>
    <row r="24" spans="1:21" ht="21" customHeight="1">
      <c r="A24" s="8">
        <f t="shared" si="0"/>
        <v>0</v>
      </c>
      <c r="B24" s="6" t="s">
        <v>26</v>
      </c>
      <c r="C24" s="6" t="s">
        <v>1</v>
      </c>
      <c r="D24" s="5">
        <v>0</v>
      </c>
      <c r="E24" s="3">
        <v>0</v>
      </c>
      <c r="F24" s="3">
        <v>0</v>
      </c>
      <c r="I24" s="1">
        <f t="shared" si="1"/>
        <v>0</v>
      </c>
      <c r="J24" s="3">
        <v>1</v>
      </c>
      <c r="K24" s="9">
        <v>0</v>
      </c>
      <c r="L24" s="9">
        <v>0</v>
      </c>
      <c r="O24" s="1">
        <f t="shared" si="2"/>
        <v>1</v>
      </c>
      <c r="P24" s="3">
        <v>0</v>
      </c>
      <c r="Q24" s="9">
        <v>0</v>
      </c>
      <c r="R24" s="9">
        <v>0</v>
      </c>
      <c r="U24" s="1">
        <f t="shared" si="4"/>
        <v>0</v>
      </c>
    </row>
    <row r="25" spans="1:21" ht="21" customHeight="1">
      <c r="A25" s="8">
        <f t="shared" si="0"/>
        <v>0</v>
      </c>
      <c r="B25" s="6" t="s">
        <v>30</v>
      </c>
      <c r="C25" s="6" t="s">
        <v>28</v>
      </c>
      <c r="D25" s="5">
        <v>0</v>
      </c>
      <c r="E25" s="3">
        <v>0</v>
      </c>
      <c r="F25" s="3">
        <v>0</v>
      </c>
      <c r="G25" s="3">
        <v>0</v>
      </c>
      <c r="I25" s="1">
        <f t="shared" si="1"/>
        <v>0</v>
      </c>
      <c r="J25" s="3">
        <v>1</v>
      </c>
      <c r="K25" s="9">
        <v>0</v>
      </c>
      <c r="L25" s="9">
        <v>0</v>
      </c>
      <c r="M25" s="3">
        <v>0</v>
      </c>
      <c r="O25" s="1">
        <f t="shared" si="2"/>
        <v>1</v>
      </c>
      <c r="P25" s="3">
        <v>0</v>
      </c>
      <c r="Q25" s="9">
        <v>0</v>
      </c>
      <c r="R25" s="9">
        <v>0</v>
      </c>
      <c r="S25" s="3">
        <v>0</v>
      </c>
      <c r="U25" s="1">
        <f t="shared" si="4"/>
        <v>0</v>
      </c>
    </row>
    <row r="26" spans="1:21" ht="21" customHeight="1">
      <c r="A26" s="8">
        <f t="shared" si="0"/>
        <v>0</v>
      </c>
      <c r="B26" s="6" t="s">
        <v>33</v>
      </c>
      <c r="C26" s="6" t="s">
        <v>28</v>
      </c>
      <c r="D26" s="5">
        <v>0</v>
      </c>
      <c r="E26" s="3">
        <v>0</v>
      </c>
      <c r="F26" s="3">
        <v>0</v>
      </c>
      <c r="G26" s="9">
        <v>0</v>
      </c>
      <c r="I26" s="1">
        <f t="shared" si="1"/>
        <v>0</v>
      </c>
      <c r="J26" s="3">
        <v>1</v>
      </c>
      <c r="K26" s="9">
        <v>1</v>
      </c>
      <c r="L26" s="9">
        <v>0</v>
      </c>
      <c r="M26" s="9">
        <v>0</v>
      </c>
      <c r="O26" s="1">
        <f t="shared" si="2"/>
        <v>2</v>
      </c>
      <c r="P26" s="3">
        <v>0</v>
      </c>
      <c r="Q26" s="9">
        <v>0</v>
      </c>
      <c r="R26" s="9">
        <v>0</v>
      </c>
      <c r="S26" s="9">
        <v>0</v>
      </c>
      <c r="U26" s="1">
        <f t="shared" si="4"/>
        <v>0</v>
      </c>
    </row>
    <row r="27" spans="1:21" ht="21" customHeight="1">
      <c r="A27" s="8">
        <f t="shared" si="0"/>
        <v>0</v>
      </c>
      <c r="B27" s="6" t="s">
        <v>37</v>
      </c>
      <c r="C27" s="6" t="s">
        <v>36</v>
      </c>
      <c r="D27" s="5">
        <v>0</v>
      </c>
      <c r="E27" s="3">
        <v>0</v>
      </c>
      <c r="F27" s="3">
        <v>0</v>
      </c>
      <c r="G27" s="9">
        <v>0</v>
      </c>
      <c r="I27" s="1">
        <f t="shared" si="1"/>
        <v>0</v>
      </c>
      <c r="J27" s="3">
        <v>1</v>
      </c>
      <c r="K27" s="3">
        <v>0</v>
      </c>
      <c r="L27" s="9">
        <v>0</v>
      </c>
      <c r="M27" s="9">
        <v>0</v>
      </c>
      <c r="O27" s="1">
        <f t="shared" si="2"/>
        <v>1</v>
      </c>
      <c r="P27" s="3">
        <v>0</v>
      </c>
      <c r="Q27" s="3">
        <v>0</v>
      </c>
      <c r="R27" s="9">
        <v>0</v>
      </c>
      <c r="S27" s="9">
        <v>0</v>
      </c>
      <c r="U27" s="1">
        <f t="shared" si="4"/>
        <v>0</v>
      </c>
    </row>
    <row r="28" spans="1:21" ht="21" customHeight="1">
      <c r="A28" s="8">
        <f t="shared" si="0"/>
        <v>0</v>
      </c>
      <c r="B28" s="6" t="s">
        <v>38</v>
      </c>
      <c r="C28" s="6" t="s">
        <v>36</v>
      </c>
      <c r="D28" s="5">
        <v>0</v>
      </c>
      <c r="E28" s="3">
        <v>0</v>
      </c>
      <c r="F28" s="3">
        <v>0</v>
      </c>
      <c r="G28" s="9">
        <v>0</v>
      </c>
      <c r="I28" s="12">
        <f t="shared" si="1"/>
        <v>0</v>
      </c>
      <c r="J28" s="3">
        <v>1</v>
      </c>
      <c r="K28" s="3">
        <v>0</v>
      </c>
      <c r="L28" s="9">
        <v>0</v>
      </c>
      <c r="M28" s="9">
        <v>0</v>
      </c>
      <c r="O28" s="12">
        <f t="shared" si="2"/>
        <v>1</v>
      </c>
      <c r="P28" s="3">
        <v>0</v>
      </c>
      <c r="Q28" s="3">
        <v>0</v>
      </c>
      <c r="R28" s="9">
        <v>0</v>
      </c>
      <c r="S28" s="9">
        <v>0</v>
      </c>
      <c r="U28" s="12">
        <f t="shared" si="4"/>
        <v>0</v>
      </c>
    </row>
    <row r="29" spans="1:21" ht="21" customHeight="1">
      <c r="A29" s="8">
        <f t="shared" si="0"/>
        <v>0</v>
      </c>
      <c r="B29" s="6" t="s">
        <v>40</v>
      </c>
      <c r="C29" s="6" t="s">
        <v>36</v>
      </c>
      <c r="D29" s="5">
        <v>0</v>
      </c>
      <c r="E29" s="3">
        <v>0</v>
      </c>
      <c r="F29" s="3">
        <v>0</v>
      </c>
      <c r="G29" s="9">
        <v>0</v>
      </c>
      <c r="I29" s="12">
        <f t="shared" si="1"/>
        <v>0</v>
      </c>
      <c r="J29" s="3">
        <v>1</v>
      </c>
      <c r="K29" s="3">
        <v>0</v>
      </c>
      <c r="L29" s="3">
        <v>0</v>
      </c>
      <c r="M29" s="9">
        <v>0</v>
      </c>
      <c r="O29" s="12">
        <f t="shared" si="2"/>
        <v>1</v>
      </c>
      <c r="P29" s="3">
        <v>0</v>
      </c>
      <c r="Q29" s="3">
        <v>0</v>
      </c>
      <c r="R29" s="3">
        <v>0</v>
      </c>
      <c r="S29" s="9">
        <v>0</v>
      </c>
      <c r="U29" s="12">
        <f t="shared" si="4"/>
        <v>0</v>
      </c>
    </row>
    <row r="30" spans="1:21" ht="21" customHeight="1">
      <c r="A30" s="8">
        <f t="shared" si="0"/>
        <v>0</v>
      </c>
      <c r="B30" s="6" t="s">
        <v>41</v>
      </c>
      <c r="C30" s="6" t="s">
        <v>36</v>
      </c>
      <c r="D30" s="5">
        <v>0</v>
      </c>
      <c r="E30" s="3">
        <v>0</v>
      </c>
      <c r="F30" s="9">
        <v>0</v>
      </c>
      <c r="G30" s="9">
        <v>0</v>
      </c>
      <c r="I30" s="12">
        <f t="shared" si="1"/>
        <v>0</v>
      </c>
      <c r="J30" s="3">
        <v>1</v>
      </c>
      <c r="K30" s="3">
        <v>0</v>
      </c>
      <c r="L30" s="9">
        <v>0</v>
      </c>
      <c r="M30" s="9">
        <v>0</v>
      </c>
      <c r="O30" s="12">
        <f t="shared" si="2"/>
        <v>1</v>
      </c>
      <c r="P30" s="3">
        <v>0</v>
      </c>
      <c r="Q30" s="3">
        <v>0</v>
      </c>
      <c r="R30" s="9">
        <v>0</v>
      </c>
      <c r="S30" s="9">
        <v>0</v>
      </c>
      <c r="U30" s="12">
        <f t="shared" si="4"/>
        <v>0</v>
      </c>
    </row>
    <row r="31" spans="1:21" ht="21" customHeight="1">
      <c r="A31" s="8">
        <f t="shared" si="0"/>
        <v>0</v>
      </c>
      <c r="B31" s="6" t="s">
        <v>42</v>
      </c>
      <c r="C31" s="6" t="s">
        <v>36</v>
      </c>
      <c r="D31" s="5">
        <v>0</v>
      </c>
      <c r="E31" s="3">
        <v>0</v>
      </c>
      <c r="F31" s="9">
        <v>0</v>
      </c>
      <c r="G31" s="9">
        <v>0</v>
      </c>
      <c r="I31" s="12">
        <f t="shared" si="1"/>
        <v>0</v>
      </c>
      <c r="J31" s="3">
        <v>1</v>
      </c>
      <c r="K31" s="3">
        <v>0</v>
      </c>
      <c r="L31" s="9">
        <v>0</v>
      </c>
      <c r="M31" s="9">
        <v>0</v>
      </c>
      <c r="O31" s="12">
        <f t="shared" si="2"/>
        <v>1</v>
      </c>
      <c r="P31" s="3">
        <v>0</v>
      </c>
      <c r="Q31" s="9">
        <v>0</v>
      </c>
      <c r="R31" s="9">
        <v>0</v>
      </c>
      <c r="S31" s="9">
        <v>0</v>
      </c>
      <c r="U31" s="12">
        <f t="shared" si="4"/>
        <v>0</v>
      </c>
    </row>
    <row r="32" spans="1:21" ht="21" customHeight="1">
      <c r="A32" s="8">
        <f t="shared" si="0"/>
        <v>0</v>
      </c>
      <c r="B32" s="6" t="s">
        <v>43</v>
      </c>
      <c r="C32" s="6" t="s">
        <v>36</v>
      </c>
      <c r="D32" s="5">
        <v>0</v>
      </c>
      <c r="E32" s="3">
        <v>0</v>
      </c>
      <c r="F32" s="9">
        <v>0</v>
      </c>
      <c r="G32" s="3">
        <v>0</v>
      </c>
      <c r="I32" s="12">
        <f t="shared" si="1"/>
        <v>0</v>
      </c>
      <c r="J32" s="3">
        <v>1</v>
      </c>
      <c r="K32" s="3">
        <v>0</v>
      </c>
      <c r="L32" s="9">
        <v>0</v>
      </c>
      <c r="M32" s="3">
        <v>0</v>
      </c>
      <c r="O32" s="12">
        <f t="shared" si="2"/>
        <v>1</v>
      </c>
      <c r="P32" s="9">
        <v>0</v>
      </c>
      <c r="Q32" s="9">
        <v>0</v>
      </c>
      <c r="R32" s="9">
        <v>0</v>
      </c>
      <c r="S32" s="3">
        <v>0</v>
      </c>
      <c r="U32" s="12">
        <f t="shared" si="4"/>
        <v>0</v>
      </c>
    </row>
    <row r="33" spans="1:21" ht="21" customHeight="1">
      <c r="A33" s="8">
        <f t="shared" si="0"/>
        <v>0</v>
      </c>
      <c r="B33" s="6" t="s">
        <v>44</v>
      </c>
      <c r="C33" s="6" t="s">
        <v>28</v>
      </c>
      <c r="D33" s="5">
        <v>0</v>
      </c>
      <c r="E33" s="3">
        <v>0</v>
      </c>
      <c r="F33" s="3">
        <v>0</v>
      </c>
      <c r="G33" s="3">
        <v>0</v>
      </c>
      <c r="I33" s="1">
        <f t="shared" si="1"/>
        <v>0</v>
      </c>
      <c r="J33" s="3">
        <v>0</v>
      </c>
      <c r="K33" s="3">
        <v>1</v>
      </c>
      <c r="L33" s="3">
        <v>0</v>
      </c>
      <c r="M33" s="3">
        <v>1</v>
      </c>
      <c r="O33" s="1">
        <f t="shared" si="2"/>
        <v>2</v>
      </c>
      <c r="P33" s="9">
        <v>0</v>
      </c>
      <c r="Q33" s="9">
        <v>0</v>
      </c>
      <c r="R33" s="9">
        <v>0</v>
      </c>
      <c r="S33" s="3">
        <v>0</v>
      </c>
      <c r="U33" s="12">
        <f t="shared" si="4"/>
        <v>0</v>
      </c>
    </row>
    <row r="34" spans="1:21" ht="21" customHeight="1">
      <c r="A34" s="8">
        <f t="shared" si="0"/>
        <v>0</v>
      </c>
      <c r="B34" s="6" t="s">
        <v>45</v>
      </c>
      <c r="C34" s="6" t="s">
        <v>0</v>
      </c>
      <c r="D34" s="5">
        <v>0</v>
      </c>
      <c r="E34" s="3">
        <v>0</v>
      </c>
      <c r="F34" s="3">
        <v>0</v>
      </c>
      <c r="I34" s="1">
        <f t="shared" si="1"/>
        <v>0</v>
      </c>
      <c r="J34" s="3">
        <v>0</v>
      </c>
      <c r="K34" s="3">
        <v>1</v>
      </c>
      <c r="L34" s="3">
        <v>0</v>
      </c>
      <c r="O34" s="1">
        <f t="shared" si="2"/>
        <v>1</v>
      </c>
      <c r="P34" s="3">
        <v>0</v>
      </c>
      <c r="Q34" s="3">
        <v>0</v>
      </c>
      <c r="R34" s="3">
        <v>0</v>
      </c>
      <c r="U34" s="12">
        <f t="shared" si="4"/>
        <v>0</v>
      </c>
    </row>
    <row r="35" spans="1:21" ht="21" customHeight="1">
      <c r="A35" s="8">
        <f t="shared" si="0"/>
        <v>0</v>
      </c>
      <c r="B35" s="6" t="s">
        <v>46</v>
      </c>
      <c r="C35" s="6" t="s">
        <v>1</v>
      </c>
      <c r="D35" s="5">
        <v>0</v>
      </c>
      <c r="E35" s="3">
        <v>0</v>
      </c>
      <c r="F35" s="3">
        <v>0</v>
      </c>
      <c r="I35" s="1">
        <f t="shared" si="1"/>
        <v>0</v>
      </c>
      <c r="J35" s="3">
        <v>0</v>
      </c>
      <c r="K35" s="3">
        <v>1</v>
      </c>
      <c r="L35" s="3">
        <v>1</v>
      </c>
      <c r="O35" s="12">
        <f t="shared" si="2"/>
        <v>2</v>
      </c>
      <c r="P35" s="3">
        <v>0</v>
      </c>
      <c r="Q35" s="3">
        <v>0</v>
      </c>
      <c r="R35" s="3">
        <v>0</v>
      </c>
      <c r="U35" s="12">
        <f t="shared" si="4"/>
        <v>0</v>
      </c>
    </row>
    <row r="36" spans="1:21" ht="21" customHeight="1">
      <c r="A36" s="8">
        <f t="shared" si="0"/>
        <v>0</v>
      </c>
      <c r="B36" s="6" t="s">
        <v>47</v>
      </c>
      <c r="C36" s="6" t="s">
        <v>1</v>
      </c>
      <c r="D36" s="5">
        <v>0</v>
      </c>
      <c r="E36" s="3">
        <v>0</v>
      </c>
      <c r="F36" s="3">
        <v>0</v>
      </c>
      <c r="I36" s="12">
        <f t="shared" si="1"/>
        <v>0</v>
      </c>
      <c r="J36" s="3">
        <v>0</v>
      </c>
      <c r="K36" s="3">
        <v>1</v>
      </c>
      <c r="L36" s="3">
        <v>0</v>
      </c>
      <c r="O36" s="12">
        <f t="shared" si="2"/>
        <v>1</v>
      </c>
      <c r="P36" s="3">
        <v>0</v>
      </c>
      <c r="Q36" s="9">
        <v>0</v>
      </c>
      <c r="R36" s="3">
        <v>0</v>
      </c>
      <c r="U36" s="12">
        <f t="shared" si="4"/>
        <v>0</v>
      </c>
    </row>
    <row r="37" spans="1:21" ht="21" customHeight="1">
      <c r="A37" s="8">
        <f t="shared" si="0"/>
        <v>0</v>
      </c>
      <c r="B37" s="6" t="s">
        <v>48</v>
      </c>
      <c r="C37" s="6" t="s">
        <v>1</v>
      </c>
      <c r="D37" s="5">
        <v>0</v>
      </c>
      <c r="E37" s="3">
        <v>0</v>
      </c>
      <c r="F37" s="3">
        <v>0</v>
      </c>
      <c r="I37" s="12">
        <f t="shared" si="1"/>
        <v>0</v>
      </c>
      <c r="J37" s="3">
        <v>0</v>
      </c>
      <c r="K37" s="3">
        <v>0</v>
      </c>
      <c r="L37" s="3">
        <v>0</v>
      </c>
      <c r="O37" s="12">
        <f t="shared" si="2"/>
        <v>0</v>
      </c>
      <c r="P37" s="3">
        <v>0</v>
      </c>
      <c r="Q37" s="7">
        <v>1</v>
      </c>
      <c r="R37" s="3">
        <v>0</v>
      </c>
      <c r="U37" s="12">
        <f t="shared" si="4"/>
        <v>1</v>
      </c>
    </row>
    <row r="38" spans="1:21" ht="21" customHeight="1">
      <c r="A38" s="8">
        <f t="shared" si="0"/>
        <v>0</v>
      </c>
      <c r="B38" s="6" t="s">
        <v>50</v>
      </c>
      <c r="C38" s="6" t="s">
        <v>1</v>
      </c>
      <c r="D38" s="5">
        <v>0</v>
      </c>
      <c r="E38" s="3">
        <v>0</v>
      </c>
      <c r="F38" s="3">
        <v>0</v>
      </c>
      <c r="I38" s="12">
        <f t="shared" si="1"/>
        <v>0</v>
      </c>
      <c r="J38" s="3">
        <v>0</v>
      </c>
      <c r="K38" s="3">
        <v>0</v>
      </c>
      <c r="L38" s="3">
        <v>1</v>
      </c>
      <c r="O38" s="12">
        <f t="shared" si="2"/>
        <v>1</v>
      </c>
      <c r="P38" s="3">
        <v>0</v>
      </c>
      <c r="Q38" s="3">
        <v>0</v>
      </c>
      <c r="R38" s="3">
        <v>0</v>
      </c>
      <c r="U38" s="12">
        <f t="shared" si="4"/>
        <v>0</v>
      </c>
    </row>
    <row r="39" spans="1:21" ht="21" customHeight="1">
      <c r="A39" s="8">
        <f t="shared" si="0"/>
        <v>0</v>
      </c>
      <c r="B39" s="6" t="s">
        <v>52</v>
      </c>
      <c r="C39" s="6" t="s">
        <v>28</v>
      </c>
      <c r="D39" s="5">
        <v>0</v>
      </c>
      <c r="E39" s="3">
        <v>0</v>
      </c>
      <c r="F39" s="3">
        <v>0</v>
      </c>
      <c r="G39" s="3">
        <v>0</v>
      </c>
      <c r="I39" s="1">
        <f t="shared" si="1"/>
        <v>0</v>
      </c>
      <c r="J39" s="3">
        <v>0</v>
      </c>
      <c r="K39" s="3">
        <v>0</v>
      </c>
      <c r="L39" s="3">
        <v>1</v>
      </c>
      <c r="M39" s="3">
        <v>0</v>
      </c>
      <c r="O39" s="1">
        <f t="shared" si="2"/>
        <v>1</v>
      </c>
      <c r="P39" s="3">
        <v>0</v>
      </c>
      <c r="Q39" s="3">
        <v>0</v>
      </c>
      <c r="R39" s="3">
        <v>0</v>
      </c>
      <c r="S39" s="3">
        <v>0</v>
      </c>
      <c r="U39" s="1">
        <f t="shared" si="4"/>
        <v>0</v>
      </c>
    </row>
    <row r="40" spans="1:21" ht="21" customHeight="1">
      <c r="A40" s="8">
        <f t="shared" si="0"/>
        <v>0</v>
      </c>
      <c r="B40" s="6" t="s">
        <v>56</v>
      </c>
      <c r="C40" s="6" t="s">
        <v>0</v>
      </c>
      <c r="D40" s="5">
        <v>0</v>
      </c>
      <c r="E40" s="3">
        <v>0</v>
      </c>
      <c r="F40" s="3">
        <v>0</v>
      </c>
      <c r="G40" s="9"/>
      <c r="I40" s="1">
        <f t="shared" si="1"/>
        <v>0</v>
      </c>
      <c r="J40" s="3">
        <v>0</v>
      </c>
      <c r="K40" s="3">
        <v>0</v>
      </c>
      <c r="L40" s="3">
        <v>1</v>
      </c>
      <c r="M40" s="9"/>
      <c r="O40" s="1">
        <f t="shared" si="2"/>
        <v>1</v>
      </c>
      <c r="P40" s="3">
        <v>0</v>
      </c>
      <c r="Q40" s="3">
        <v>0</v>
      </c>
      <c r="R40" s="3">
        <v>0</v>
      </c>
      <c r="S40" s="9"/>
      <c r="U40" s="1">
        <f t="shared" si="4"/>
        <v>0</v>
      </c>
    </row>
    <row r="41" spans="1:21" ht="21" customHeight="1">
      <c r="A41" s="8">
        <f t="shared" si="0"/>
        <v>0</v>
      </c>
      <c r="B41" s="6" t="s">
        <v>57</v>
      </c>
      <c r="C41" s="6" t="s">
        <v>36</v>
      </c>
      <c r="D41" s="5">
        <v>0</v>
      </c>
      <c r="E41" s="3">
        <v>0</v>
      </c>
      <c r="F41" s="3">
        <v>0</v>
      </c>
      <c r="G41" s="3">
        <v>0</v>
      </c>
      <c r="I41" s="1">
        <f t="shared" si="1"/>
        <v>0</v>
      </c>
      <c r="J41" s="3">
        <v>0</v>
      </c>
      <c r="K41" s="3">
        <v>0</v>
      </c>
      <c r="L41" s="3">
        <v>1</v>
      </c>
      <c r="M41" s="3">
        <v>0</v>
      </c>
      <c r="O41" s="1">
        <f t="shared" si="2"/>
        <v>1</v>
      </c>
      <c r="P41" s="9">
        <v>0</v>
      </c>
      <c r="Q41" s="9">
        <v>0</v>
      </c>
      <c r="R41" s="9">
        <v>0</v>
      </c>
      <c r="S41" s="3">
        <v>0</v>
      </c>
      <c r="U41" s="1">
        <f t="shared" si="4"/>
        <v>0</v>
      </c>
    </row>
  </sheetData>
  <autoFilter ref="B2:U41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</autoFilter>
  <sortState ref="A3:U41">
    <sortCondition descending="1" ref="A3"/>
  </sortState>
  <mergeCells count="4">
    <mergeCell ref="A1:A2"/>
    <mergeCell ref="D2:H2"/>
    <mergeCell ref="J2:N2"/>
    <mergeCell ref="P2:T2"/>
  </mergeCells>
  <phoneticPr fontId="2" type="noConversion"/>
  <pageMargins left="0.6692913385826772" right="0.6692913385826772" top="0.82677165354330717" bottom="0.47244094488188981" header="0.47244094488188981" footer="0.19685039370078741"/>
  <pageSetup paperSize="9" orientation="landscape" r:id="rId1"/>
  <headerFooter alignWithMargins="0">
    <oddHeader>&amp;LCOPA DOS CAMPEÕES DO BOLAVERDÃO&amp;CNÚMEROS DE CONTROLE&amp;R14 ANOS DE HISTÓRIA
Folha impressa em: &amp;D - &amp;T</oddHeader>
    <oddFooter>&amp;LOrganização: Marcos Leão S. dos Santos&amp;CApoio: PMT (Tércio e Adolfo)&amp;RFolha: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78"/>
  <sheetViews>
    <sheetView workbookViewId="0">
      <pane ySplit="2" topLeftCell="A9" activePane="bottomLeft" state="frozenSplit"/>
      <selection activeCell="B37" sqref="B37"/>
      <selection pane="bottomLeft" activeCell="B28" sqref="B28"/>
    </sheetView>
  </sheetViews>
  <sheetFormatPr defaultColWidth="5.7109375" defaultRowHeight="18"/>
  <cols>
    <col min="1" max="1" width="5.140625" style="28" customWidth="1"/>
    <col min="2" max="2" width="23.42578125" style="17" bestFit="1" customWidth="1"/>
    <col min="3" max="3" width="20.140625" style="17" customWidth="1"/>
    <col min="4" max="4" width="3.7109375" style="25" customWidth="1"/>
    <col min="5" max="7" width="3.7109375" style="26" customWidth="1"/>
    <col min="8" max="8" width="4.85546875" style="29" bestFit="1" customWidth="1"/>
    <col min="9" max="12" width="5" style="19" customWidth="1"/>
    <col min="13" max="13" width="4.85546875" style="28" customWidth="1"/>
    <col min="14" max="17" width="3.7109375" style="18" customWidth="1"/>
    <col min="18" max="18" width="4.85546875" style="28" bestFit="1" customWidth="1"/>
    <col min="19" max="22" width="3.7109375" style="18" customWidth="1"/>
    <col min="23" max="23" width="4.85546875" style="28" bestFit="1" customWidth="1"/>
    <col min="24" max="16384" width="5.7109375" style="16"/>
  </cols>
  <sheetData>
    <row r="1" spans="1:23" s="22" customFormat="1" ht="20.25">
      <c r="A1" s="76" t="s">
        <v>5</v>
      </c>
      <c r="B1" s="81" t="s">
        <v>2</v>
      </c>
      <c r="C1" s="82"/>
      <c r="D1" s="82"/>
      <c r="E1" s="82"/>
      <c r="F1" s="82"/>
      <c r="G1" s="82"/>
      <c r="H1" s="27">
        <f>SUM(H3:H303)</f>
        <v>97</v>
      </c>
      <c r="I1" s="21"/>
      <c r="J1" s="21"/>
      <c r="K1" s="21"/>
      <c r="L1" s="21"/>
      <c r="M1" s="27">
        <f>SUM(M3:M303)</f>
        <v>150</v>
      </c>
      <c r="N1" s="20"/>
      <c r="O1" s="20"/>
      <c r="P1" s="20"/>
      <c r="Q1" s="20"/>
      <c r="R1" s="27">
        <f>SUM(R3:R303)</f>
        <v>38</v>
      </c>
      <c r="S1" s="20"/>
      <c r="T1" s="20"/>
      <c r="U1" s="20"/>
      <c r="V1" s="20"/>
      <c r="W1" s="31">
        <f>SUM(W3:W303)</f>
        <v>10</v>
      </c>
    </row>
    <row r="2" spans="1:23" s="24" customFormat="1" ht="11.25">
      <c r="A2" s="77"/>
      <c r="B2" s="23" t="s">
        <v>3</v>
      </c>
      <c r="C2" s="23" t="s">
        <v>4</v>
      </c>
      <c r="D2" s="78" t="s">
        <v>5</v>
      </c>
      <c r="E2" s="78"/>
      <c r="F2" s="78"/>
      <c r="G2" s="78"/>
      <c r="H2" s="23" t="s">
        <v>8</v>
      </c>
      <c r="I2" s="79" t="s">
        <v>59</v>
      </c>
      <c r="J2" s="80"/>
      <c r="K2" s="80"/>
      <c r="L2" s="80"/>
      <c r="M2" s="23" t="s">
        <v>8</v>
      </c>
      <c r="N2" s="78" t="s">
        <v>6</v>
      </c>
      <c r="O2" s="78"/>
      <c r="P2" s="78"/>
      <c r="Q2" s="78"/>
      <c r="R2" s="23" t="s">
        <v>8</v>
      </c>
      <c r="S2" s="78" t="s">
        <v>7</v>
      </c>
      <c r="T2" s="78"/>
      <c r="U2" s="78"/>
      <c r="V2" s="78"/>
      <c r="W2" s="23" t="s">
        <v>8</v>
      </c>
    </row>
    <row r="3" spans="1:23">
      <c r="A3" s="28">
        <f t="shared" ref="A3:A34" si="0">H3</f>
        <v>12</v>
      </c>
      <c r="B3" s="17" t="s">
        <v>104</v>
      </c>
      <c r="C3" s="17" t="s">
        <v>105</v>
      </c>
      <c r="D3" s="25">
        <v>3</v>
      </c>
      <c r="E3" s="26">
        <v>0</v>
      </c>
      <c r="F3" s="26">
        <v>6</v>
      </c>
      <c r="G3" s="26">
        <v>3</v>
      </c>
      <c r="H3" s="29">
        <f t="shared" ref="H3:H34" si="1">SUM(D3:G3)</f>
        <v>12</v>
      </c>
      <c r="I3" s="19">
        <v>1</v>
      </c>
      <c r="J3" s="19">
        <v>0</v>
      </c>
      <c r="K3" s="19">
        <v>0</v>
      </c>
      <c r="L3" s="19">
        <v>1</v>
      </c>
      <c r="M3" s="28">
        <f t="shared" ref="M3:M34" si="2">SUM(I3:L3)</f>
        <v>2</v>
      </c>
      <c r="N3" s="18">
        <v>0</v>
      </c>
      <c r="O3" s="18">
        <v>0</v>
      </c>
      <c r="P3" s="18">
        <v>0</v>
      </c>
      <c r="Q3" s="18">
        <v>0</v>
      </c>
      <c r="R3" s="28">
        <f t="shared" ref="R3:R34" si="3">SUM(N3:Q3)</f>
        <v>0</v>
      </c>
      <c r="S3" s="18">
        <v>0</v>
      </c>
      <c r="T3" s="18">
        <v>0</v>
      </c>
      <c r="U3" s="18">
        <v>0</v>
      </c>
      <c r="V3" s="18">
        <v>0</v>
      </c>
      <c r="W3" s="28">
        <f t="shared" ref="W3:W34" si="4">SUM(S3:V3)</f>
        <v>0</v>
      </c>
    </row>
    <row r="4" spans="1:23">
      <c r="A4" s="28">
        <f t="shared" si="0"/>
        <v>7</v>
      </c>
      <c r="B4" s="17" t="s">
        <v>108</v>
      </c>
      <c r="C4" s="17" t="s">
        <v>105</v>
      </c>
      <c r="D4" s="25">
        <v>0</v>
      </c>
      <c r="E4" s="26">
        <v>3</v>
      </c>
      <c r="F4" s="26">
        <v>4</v>
      </c>
      <c r="G4" s="26">
        <v>0</v>
      </c>
      <c r="H4" s="29">
        <f t="shared" si="1"/>
        <v>7</v>
      </c>
      <c r="I4" s="19">
        <v>1</v>
      </c>
      <c r="J4" s="19">
        <v>0</v>
      </c>
      <c r="K4" s="19">
        <v>0</v>
      </c>
      <c r="L4" s="19">
        <v>0</v>
      </c>
      <c r="M4" s="28">
        <f t="shared" si="2"/>
        <v>1</v>
      </c>
      <c r="N4" s="18">
        <v>0</v>
      </c>
      <c r="O4" s="18">
        <v>0</v>
      </c>
      <c r="P4" s="18">
        <v>0</v>
      </c>
      <c r="Q4" s="18">
        <v>0</v>
      </c>
      <c r="R4" s="28">
        <f t="shared" si="3"/>
        <v>0</v>
      </c>
      <c r="S4" s="18">
        <v>0</v>
      </c>
      <c r="T4" s="18">
        <v>0</v>
      </c>
      <c r="U4" s="18">
        <v>0</v>
      </c>
      <c r="V4" s="18">
        <v>0</v>
      </c>
      <c r="W4" s="28">
        <f t="shared" si="4"/>
        <v>0</v>
      </c>
    </row>
    <row r="5" spans="1:23">
      <c r="A5" s="28">
        <f t="shared" si="0"/>
        <v>6</v>
      </c>
      <c r="B5" s="17" t="s">
        <v>60</v>
      </c>
      <c r="C5" s="17" t="s">
        <v>61</v>
      </c>
      <c r="D5" s="25">
        <v>3</v>
      </c>
      <c r="E5" s="26">
        <v>2</v>
      </c>
      <c r="F5" s="26">
        <v>0</v>
      </c>
      <c r="G5" s="26">
        <v>1</v>
      </c>
      <c r="H5" s="33">
        <f t="shared" si="1"/>
        <v>6</v>
      </c>
      <c r="I5" s="18">
        <v>2</v>
      </c>
      <c r="J5" s="18">
        <v>2</v>
      </c>
      <c r="K5" s="18">
        <v>2</v>
      </c>
      <c r="L5" s="18">
        <v>0</v>
      </c>
      <c r="M5" s="34">
        <f t="shared" si="2"/>
        <v>6</v>
      </c>
      <c r="N5" s="18">
        <v>0</v>
      </c>
      <c r="O5" s="32">
        <v>1</v>
      </c>
      <c r="P5" s="18">
        <v>0</v>
      </c>
      <c r="Q5" s="32">
        <v>1</v>
      </c>
      <c r="R5" s="34">
        <f t="shared" si="3"/>
        <v>2</v>
      </c>
      <c r="S5" s="18">
        <v>0</v>
      </c>
      <c r="T5" s="18">
        <v>0</v>
      </c>
      <c r="U5" s="18">
        <v>0</v>
      </c>
      <c r="V5" s="18">
        <v>0</v>
      </c>
      <c r="W5" s="34">
        <f t="shared" si="4"/>
        <v>0</v>
      </c>
    </row>
    <row r="6" spans="1:23">
      <c r="A6" s="28">
        <f t="shared" si="0"/>
        <v>6</v>
      </c>
      <c r="B6" s="17" t="s">
        <v>62</v>
      </c>
      <c r="C6" s="17" t="s">
        <v>61</v>
      </c>
      <c r="D6" s="25">
        <v>2</v>
      </c>
      <c r="E6" s="26">
        <v>2</v>
      </c>
      <c r="F6" s="26">
        <v>1</v>
      </c>
      <c r="G6" s="26">
        <v>1</v>
      </c>
      <c r="H6" s="33">
        <f t="shared" si="1"/>
        <v>6</v>
      </c>
      <c r="I6" s="18">
        <v>2</v>
      </c>
      <c r="J6" s="18">
        <v>2</v>
      </c>
      <c r="K6" s="18">
        <v>2</v>
      </c>
      <c r="L6" s="18">
        <v>2</v>
      </c>
      <c r="M6" s="34">
        <f t="shared" si="2"/>
        <v>8</v>
      </c>
      <c r="N6" s="32">
        <v>1</v>
      </c>
      <c r="O6" s="32">
        <v>1</v>
      </c>
      <c r="P6" s="18">
        <v>0</v>
      </c>
      <c r="Q6" s="18">
        <v>0</v>
      </c>
      <c r="R6" s="34">
        <f t="shared" si="3"/>
        <v>2</v>
      </c>
      <c r="S6" s="18">
        <v>0</v>
      </c>
      <c r="T6" s="18">
        <v>0</v>
      </c>
      <c r="U6" s="18">
        <v>0</v>
      </c>
      <c r="V6" s="18">
        <v>0</v>
      </c>
      <c r="W6" s="34">
        <f t="shared" si="4"/>
        <v>0</v>
      </c>
    </row>
    <row r="7" spans="1:23">
      <c r="A7" s="28">
        <f t="shared" si="0"/>
        <v>5</v>
      </c>
      <c r="B7" s="17" t="s">
        <v>70</v>
      </c>
      <c r="C7" s="17" t="s">
        <v>71</v>
      </c>
      <c r="D7" s="25">
        <v>4</v>
      </c>
      <c r="E7" s="26">
        <v>1</v>
      </c>
      <c r="H7" s="33">
        <f t="shared" si="1"/>
        <v>5</v>
      </c>
      <c r="I7" s="18">
        <v>0</v>
      </c>
      <c r="J7" s="18">
        <v>0</v>
      </c>
      <c r="K7" s="18"/>
      <c r="L7" s="18"/>
      <c r="M7" s="34">
        <f t="shared" si="2"/>
        <v>0</v>
      </c>
      <c r="N7" s="18">
        <v>0</v>
      </c>
      <c r="O7" s="18">
        <v>0</v>
      </c>
      <c r="R7" s="34">
        <f t="shared" si="3"/>
        <v>0</v>
      </c>
      <c r="S7" s="18">
        <v>0</v>
      </c>
      <c r="T7" s="30">
        <v>1</v>
      </c>
      <c r="W7" s="34">
        <f t="shared" si="4"/>
        <v>1</v>
      </c>
    </row>
    <row r="8" spans="1:23">
      <c r="A8" s="28">
        <f t="shared" si="0"/>
        <v>4</v>
      </c>
      <c r="B8" s="17" t="s">
        <v>125</v>
      </c>
      <c r="C8" s="17" t="s">
        <v>94</v>
      </c>
      <c r="D8" s="25">
        <v>0</v>
      </c>
      <c r="E8" s="26">
        <v>4</v>
      </c>
      <c r="F8" s="26">
        <v>0</v>
      </c>
      <c r="H8" s="29">
        <f t="shared" si="1"/>
        <v>4</v>
      </c>
      <c r="I8" s="19">
        <v>0</v>
      </c>
      <c r="J8" s="19">
        <v>0</v>
      </c>
      <c r="K8" s="19">
        <v>3</v>
      </c>
      <c r="M8" s="28">
        <f t="shared" si="2"/>
        <v>3</v>
      </c>
      <c r="N8" s="18">
        <v>0</v>
      </c>
      <c r="O8" s="18">
        <v>0</v>
      </c>
      <c r="P8" s="18">
        <v>0</v>
      </c>
      <c r="R8" s="28">
        <f t="shared" si="3"/>
        <v>0</v>
      </c>
      <c r="S8" s="18">
        <v>0</v>
      </c>
      <c r="T8" s="18">
        <v>0</v>
      </c>
      <c r="U8" s="18">
        <v>0</v>
      </c>
      <c r="W8" s="28">
        <f t="shared" si="4"/>
        <v>0</v>
      </c>
    </row>
    <row r="9" spans="1:23">
      <c r="A9" s="28">
        <f t="shared" si="0"/>
        <v>4</v>
      </c>
      <c r="B9" s="17" t="s">
        <v>111</v>
      </c>
      <c r="C9" s="17" t="s">
        <v>110</v>
      </c>
      <c r="D9" s="25">
        <v>2</v>
      </c>
      <c r="E9" s="26">
        <v>0</v>
      </c>
      <c r="F9" s="26">
        <v>2</v>
      </c>
      <c r="H9" s="29">
        <f t="shared" si="1"/>
        <v>4</v>
      </c>
      <c r="I9" s="19">
        <v>0</v>
      </c>
      <c r="J9" s="19">
        <v>0</v>
      </c>
      <c r="K9" s="19">
        <v>0</v>
      </c>
      <c r="M9" s="28">
        <f t="shared" si="2"/>
        <v>0</v>
      </c>
      <c r="N9" s="18">
        <v>0</v>
      </c>
      <c r="O9" s="18">
        <v>0</v>
      </c>
      <c r="P9" s="18">
        <v>0</v>
      </c>
      <c r="R9" s="28">
        <f t="shared" si="3"/>
        <v>0</v>
      </c>
      <c r="S9" s="18">
        <v>0</v>
      </c>
      <c r="T9" s="18">
        <v>0</v>
      </c>
      <c r="U9" s="18">
        <v>0</v>
      </c>
      <c r="W9" s="28">
        <f t="shared" si="4"/>
        <v>0</v>
      </c>
    </row>
    <row r="10" spans="1:23">
      <c r="A10" s="28">
        <f t="shared" si="0"/>
        <v>4</v>
      </c>
      <c r="B10" s="17" t="s">
        <v>130</v>
      </c>
      <c r="C10" s="17" t="s">
        <v>61</v>
      </c>
      <c r="D10" s="25">
        <v>0</v>
      </c>
      <c r="E10" s="26">
        <v>0</v>
      </c>
      <c r="F10" s="26">
        <v>3</v>
      </c>
      <c r="G10" s="26">
        <v>1</v>
      </c>
      <c r="H10" s="29">
        <f t="shared" si="1"/>
        <v>4</v>
      </c>
      <c r="I10" s="19">
        <v>0</v>
      </c>
      <c r="J10" s="19">
        <v>0</v>
      </c>
      <c r="K10" s="19">
        <v>2</v>
      </c>
      <c r="L10" s="19">
        <v>3</v>
      </c>
      <c r="M10" s="28">
        <f t="shared" si="2"/>
        <v>5</v>
      </c>
      <c r="N10" s="18">
        <v>0</v>
      </c>
      <c r="O10" s="32">
        <v>1</v>
      </c>
      <c r="P10" s="32">
        <v>1</v>
      </c>
      <c r="Q10" s="18">
        <v>0</v>
      </c>
      <c r="R10" s="28">
        <f t="shared" si="3"/>
        <v>2</v>
      </c>
      <c r="S10" s="18">
        <v>0</v>
      </c>
      <c r="T10" s="18">
        <v>0</v>
      </c>
      <c r="U10" s="18">
        <v>0</v>
      </c>
      <c r="V10" s="18">
        <v>0</v>
      </c>
      <c r="W10" s="28">
        <f t="shared" si="4"/>
        <v>0</v>
      </c>
    </row>
    <row r="11" spans="1:23">
      <c r="A11" s="28">
        <f t="shared" si="0"/>
        <v>3</v>
      </c>
      <c r="B11" s="17" t="s">
        <v>119</v>
      </c>
      <c r="C11" s="17" t="s">
        <v>83</v>
      </c>
      <c r="D11" s="25">
        <v>1</v>
      </c>
      <c r="E11" s="26">
        <v>2</v>
      </c>
      <c r="H11" s="29">
        <f t="shared" si="1"/>
        <v>3</v>
      </c>
      <c r="I11" s="19">
        <v>1</v>
      </c>
      <c r="J11" s="19">
        <v>1</v>
      </c>
      <c r="M11" s="28">
        <f t="shared" si="2"/>
        <v>2</v>
      </c>
      <c r="N11" s="18">
        <v>0</v>
      </c>
      <c r="O11" s="18">
        <v>0</v>
      </c>
      <c r="R11" s="28">
        <f t="shared" si="3"/>
        <v>0</v>
      </c>
      <c r="S11" s="18">
        <v>0</v>
      </c>
      <c r="T11" s="18">
        <v>0</v>
      </c>
      <c r="W11" s="28">
        <f t="shared" si="4"/>
        <v>0</v>
      </c>
    </row>
    <row r="12" spans="1:23">
      <c r="A12" s="28">
        <f t="shared" si="0"/>
        <v>3</v>
      </c>
      <c r="B12" s="17" t="s">
        <v>113</v>
      </c>
      <c r="C12" s="17" t="s">
        <v>110</v>
      </c>
      <c r="D12" s="25">
        <v>0</v>
      </c>
      <c r="E12" s="26">
        <v>3</v>
      </c>
      <c r="F12" s="26">
        <v>0</v>
      </c>
      <c r="H12" s="29">
        <f t="shared" si="1"/>
        <v>3</v>
      </c>
      <c r="I12" s="19">
        <v>1</v>
      </c>
      <c r="J12" s="19">
        <v>4</v>
      </c>
      <c r="K12" s="19">
        <v>2</v>
      </c>
      <c r="M12" s="28">
        <f t="shared" si="2"/>
        <v>7</v>
      </c>
      <c r="N12" s="18">
        <v>0</v>
      </c>
      <c r="O12" s="18">
        <v>0</v>
      </c>
      <c r="P12" s="18">
        <v>1</v>
      </c>
      <c r="R12" s="28">
        <f t="shared" si="3"/>
        <v>1</v>
      </c>
      <c r="S12" s="18">
        <v>0</v>
      </c>
      <c r="T12" s="18">
        <v>0</v>
      </c>
      <c r="U12" s="18">
        <v>0</v>
      </c>
      <c r="W12" s="28">
        <f t="shared" si="4"/>
        <v>0</v>
      </c>
    </row>
    <row r="13" spans="1:23">
      <c r="A13" s="28">
        <f t="shared" si="0"/>
        <v>3</v>
      </c>
      <c r="B13" s="17" t="s">
        <v>81</v>
      </c>
      <c r="C13" s="17" t="s">
        <v>77</v>
      </c>
      <c r="D13" s="25">
        <v>1</v>
      </c>
      <c r="E13" s="26">
        <v>2</v>
      </c>
      <c r="H13" s="29">
        <f t="shared" si="1"/>
        <v>3</v>
      </c>
      <c r="I13" s="19">
        <v>0</v>
      </c>
      <c r="J13" s="19">
        <v>0</v>
      </c>
      <c r="M13" s="28">
        <f t="shared" si="2"/>
        <v>0</v>
      </c>
      <c r="N13" s="18">
        <v>0</v>
      </c>
      <c r="O13" s="18">
        <v>0</v>
      </c>
      <c r="R13" s="28">
        <f t="shared" si="3"/>
        <v>0</v>
      </c>
      <c r="S13" s="18">
        <v>0</v>
      </c>
      <c r="T13" s="18">
        <v>0</v>
      </c>
      <c r="W13" s="28">
        <f t="shared" si="4"/>
        <v>0</v>
      </c>
    </row>
    <row r="14" spans="1:23">
      <c r="A14" s="28">
        <f t="shared" si="0"/>
        <v>2</v>
      </c>
      <c r="B14" s="17" t="s">
        <v>76</v>
      </c>
      <c r="C14" s="17" t="s">
        <v>77</v>
      </c>
      <c r="D14" s="25">
        <v>2</v>
      </c>
      <c r="E14" s="26">
        <v>0</v>
      </c>
      <c r="H14" s="29">
        <f t="shared" si="1"/>
        <v>2</v>
      </c>
      <c r="I14" s="19">
        <v>0</v>
      </c>
      <c r="J14" s="19">
        <v>1</v>
      </c>
      <c r="M14" s="28">
        <f t="shared" si="2"/>
        <v>1</v>
      </c>
      <c r="N14" s="18">
        <v>0</v>
      </c>
      <c r="O14" s="18">
        <v>0</v>
      </c>
      <c r="R14" s="28">
        <f t="shared" si="3"/>
        <v>0</v>
      </c>
      <c r="S14" s="18">
        <v>0</v>
      </c>
      <c r="T14" s="18">
        <v>0</v>
      </c>
      <c r="W14" s="28">
        <f t="shared" si="4"/>
        <v>0</v>
      </c>
    </row>
    <row r="15" spans="1:23">
      <c r="A15" s="28">
        <f t="shared" si="0"/>
        <v>2</v>
      </c>
      <c r="B15" s="17" t="s">
        <v>79</v>
      </c>
      <c r="C15" s="17" t="s">
        <v>77</v>
      </c>
      <c r="D15" s="25">
        <v>2</v>
      </c>
      <c r="E15" s="26">
        <v>0</v>
      </c>
      <c r="H15" s="29">
        <f t="shared" si="1"/>
        <v>2</v>
      </c>
      <c r="I15" s="19">
        <v>2</v>
      </c>
      <c r="J15" s="19">
        <v>0</v>
      </c>
      <c r="M15" s="28">
        <f t="shared" si="2"/>
        <v>2</v>
      </c>
      <c r="N15" s="18">
        <v>0</v>
      </c>
      <c r="O15" s="18">
        <v>0</v>
      </c>
      <c r="R15" s="28">
        <f t="shared" si="3"/>
        <v>0</v>
      </c>
      <c r="S15" s="18">
        <v>0</v>
      </c>
      <c r="T15" s="18">
        <v>0</v>
      </c>
      <c r="W15" s="28">
        <f t="shared" si="4"/>
        <v>0</v>
      </c>
    </row>
    <row r="16" spans="1:23">
      <c r="A16" s="28">
        <f t="shared" si="0"/>
        <v>2</v>
      </c>
      <c r="B16" s="17" t="s">
        <v>72</v>
      </c>
      <c r="C16" s="17" t="s">
        <v>71</v>
      </c>
      <c r="D16" s="25">
        <v>1</v>
      </c>
      <c r="E16" s="26">
        <v>1</v>
      </c>
      <c r="H16" s="29">
        <f t="shared" si="1"/>
        <v>2</v>
      </c>
      <c r="I16" s="19">
        <v>0</v>
      </c>
      <c r="J16" s="19">
        <v>2</v>
      </c>
      <c r="M16" s="28">
        <f t="shared" si="2"/>
        <v>2</v>
      </c>
      <c r="N16" s="18">
        <v>0</v>
      </c>
      <c r="O16" s="18">
        <v>0</v>
      </c>
      <c r="R16" s="28">
        <f t="shared" si="3"/>
        <v>0</v>
      </c>
      <c r="S16" s="18">
        <v>0</v>
      </c>
      <c r="T16" s="18">
        <v>0</v>
      </c>
      <c r="W16" s="28">
        <f t="shared" si="4"/>
        <v>0</v>
      </c>
    </row>
    <row r="17" spans="1:23">
      <c r="A17" s="28">
        <f t="shared" si="0"/>
        <v>2</v>
      </c>
      <c r="B17" s="17" t="s">
        <v>35</v>
      </c>
      <c r="C17" s="17" t="s">
        <v>66</v>
      </c>
      <c r="D17" s="25">
        <v>0</v>
      </c>
      <c r="E17" s="26">
        <v>2</v>
      </c>
      <c r="H17" s="29">
        <f t="shared" si="1"/>
        <v>2</v>
      </c>
      <c r="I17" s="19">
        <v>2</v>
      </c>
      <c r="J17" s="19">
        <v>2</v>
      </c>
      <c r="M17" s="28">
        <f t="shared" si="2"/>
        <v>4</v>
      </c>
      <c r="N17" s="32">
        <v>1</v>
      </c>
      <c r="O17" s="32">
        <v>1</v>
      </c>
      <c r="R17" s="28">
        <f t="shared" si="3"/>
        <v>2</v>
      </c>
      <c r="S17" s="18">
        <v>0</v>
      </c>
      <c r="T17" s="18">
        <v>0</v>
      </c>
      <c r="W17" s="28">
        <f t="shared" si="4"/>
        <v>0</v>
      </c>
    </row>
    <row r="18" spans="1:23">
      <c r="A18" s="28">
        <f t="shared" si="0"/>
        <v>2</v>
      </c>
      <c r="B18" s="17" t="s">
        <v>106</v>
      </c>
      <c r="C18" s="17" t="s">
        <v>105</v>
      </c>
      <c r="D18" s="25">
        <v>2</v>
      </c>
      <c r="E18" s="26">
        <v>0</v>
      </c>
      <c r="F18" s="26">
        <v>0</v>
      </c>
      <c r="G18" s="26">
        <v>0</v>
      </c>
      <c r="H18" s="29">
        <f t="shared" si="1"/>
        <v>2</v>
      </c>
      <c r="I18" s="19">
        <v>1</v>
      </c>
      <c r="J18" s="19">
        <v>0</v>
      </c>
      <c r="K18" s="19">
        <v>1</v>
      </c>
      <c r="L18" s="19">
        <v>0</v>
      </c>
      <c r="M18" s="28">
        <f t="shared" si="2"/>
        <v>2</v>
      </c>
      <c r="N18" s="32">
        <v>1</v>
      </c>
      <c r="O18" s="18">
        <v>0</v>
      </c>
      <c r="P18" s="18">
        <v>0</v>
      </c>
      <c r="Q18" s="18">
        <v>0</v>
      </c>
      <c r="R18" s="28">
        <f t="shared" si="3"/>
        <v>1</v>
      </c>
      <c r="S18" s="30">
        <v>1</v>
      </c>
      <c r="T18" s="18">
        <v>0</v>
      </c>
      <c r="U18" s="30">
        <v>1</v>
      </c>
      <c r="V18" s="18">
        <v>0</v>
      </c>
      <c r="W18" s="28">
        <f t="shared" si="4"/>
        <v>2</v>
      </c>
    </row>
    <row r="19" spans="1:23">
      <c r="A19" s="28">
        <f t="shared" si="0"/>
        <v>2</v>
      </c>
      <c r="B19" s="17" t="s">
        <v>109</v>
      </c>
      <c r="C19" s="17" t="s">
        <v>110</v>
      </c>
      <c r="D19" s="25">
        <v>1</v>
      </c>
      <c r="E19" s="26">
        <v>1</v>
      </c>
      <c r="F19" s="26">
        <v>0</v>
      </c>
      <c r="H19" s="29">
        <f t="shared" si="1"/>
        <v>2</v>
      </c>
      <c r="I19" s="19">
        <v>1</v>
      </c>
      <c r="J19" s="19">
        <v>0</v>
      </c>
      <c r="K19" s="19">
        <v>2</v>
      </c>
      <c r="M19" s="28">
        <f t="shared" si="2"/>
        <v>3</v>
      </c>
      <c r="N19" s="18">
        <v>0</v>
      </c>
      <c r="O19" s="32">
        <v>1</v>
      </c>
      <c r="P19" s="18">
        <v>1</v>
      </c>
      <c r="R19" s="28">
        <f t="shared" si="3"/>
        <v>2</v>
      </c>
      <c r="S19" s="18">
        <v>0</v>
      </c>
      <c r="T19" s="18">
        <v>0</v>
      </c>
      <c r="U19" s="18">
        <v>0</v>
      </c>
      <c r="W19" s="28">
        <f t="shared" si="4"/>
        <v>0</v>
      </c>
    </row>
    <row r="20" spans="1:23">
      <c r="A20" s="28">
        <f t="shared" si="0"/>
        <v>2</v>
      </c>
      <c r="B20" s="17" t="s">
        <v>80</v>
      </c>
      <c r="C20" s="17" t="s">
        <v>77</v>
      </c>
      <c r="D20" s="25">
        <v>1</v>
      </c>
      <c r="E20" s="26">
        <v>1</v>
      </c>
      <c r="H20" s="29">
        <f t="shared" si="1"/>
        <v>2</v>
      </c>
      <c r="I20" s="19">
        <v>2</v>
      </c>
      <c r="J20" s="19">
        <v>0</v>
      </c>
      <c r="M20" s="28">
        <f t="shared" si="2"/>
        <v>2</v>
      </c>
      <c r="N20" s="18">
        <v>0</v>
      </c>
      <c r="O20" s="18">
        <v>0</v>
      </c>
      <c r="R20" s="28">
        <f t="shared" si="3"/>
        <v>0</v>
      </c>
      <c r="S20" s="18">
        <v>0</v>
      </c>
      <c r="T20" s="18">
        <v>0</v>
      </c>
      <c r="W20" s="28">
        <f t="shared" si="4"/>
        <v>0</v>
      </c>
    </row>
    <row r="21" spans="1:23">
      <c r="A21" s="28">
        <f t="shared" si="0"/>
        <v>2</v>
      </c>
      <c r="B21" s="17" t="s">
        <v>124</v>
      </c>
      <c r="C21" s="17" t="s">
        <v>94</v>
      </c>
      <c r="D21" s="25">
        <v>1</v>
      </c>
      <c r="E21" s="26">
        <v>1</v>
      </c>
      <c r="F21" s="26">
        <v>0</v>
      </c>
      <c r="H21" s="29">
        <f t="shared" si="1"/>
        <v>2</v>
      </c>
      <c r="I21" s="19">
        <v>3</v>
      </c>
      <c r="J21" s="19">
        <v>1</v>
      </c>
      <c r="K21" s="19">
        <v>0</v>
      </c>
      <c r="M21" s="28">
        <f t="shared" si="2"/>
        <v>4</v>
      </c>
      <c r="N21" s="32">
        <v>1</v>
      </c>
      <c r="O21" s="18">
        <v>0</v>
      </c>
      <c r="P21" s="18">
        <v>0</v>
      </c>
      <c r="R21" s="28">
        <f t="shared" si="3"/>
        <v>1</v>
      </c>
      <c r="S21" s="18">
        <v>0</v>
      </c>
      <c r="T21" s="18">
        <v>0</v>
      </c>
      <c r="U21" s="18">
        <v>0</v>
      </c>
      <c r="W21" s="28">
        <f t="shared" si="4"/>
        <v>0</v>
      </c>
    </row>
    <row r="22" spans="1:23">
      <c r="A22" s="28">
        <f t="shared" si="0"/>
        <v>2</v>
      </c>
      <c r="B22" s="17" t="s">
        <v>100</v>
      </c>
      <c r="C22" s="17" t="s">
        <v>94</v>
      </c>
      <c r="D22" s="25">
        <v>0</v>
      </c>
      <c r="E22" s="26">
        <v>2</v>
      </c>
      <c r="F22" s="26">
        <v>0</v>
      </c>
      <c r="H22" s="29">
        <f t="shared" si="1"/>
        <v>2</v>
      </c>
      <c r="I22" s="19">
        <v>1</v>
      </c>
      <c r="J22" s="19">
        <v>0</v>
      </c>
      <c r="K22" s="19">
        <v>0</v>
      </c>
      <c r="M22" s="28">
        <f t="shared" si="2"/>
        <v>1</v>
      </c>
      <c r="N22" s="18">
        <v>0</v>
      </c>
      <c r="O22" s="32">
        <v>1</v>
      </c>
      <c r="P22" s="18">
        <v>0</v>
      </c>
      <c r="R22" s="28">
        <f t="shared" si="3"/>
        <v>1</v>
      </c>
      <c r="S22" s="18">
        <v>0</v>
      </c>
      <c r="T22" s="18">
        <v>0</v>
      </c>
      <c r="U22" s="18">
        <v>0</v>
      </c>
      <c r="W22" s="28">
        <f t="shared" si="4"/>
        <v>0</v>
      </c>
    </row>
    <row r="23" spans="1:23">
      <c r="A23" s="28">
        <f t="shared" si="0"/>
        <v>1</v>
      </c>
      <c r="B23" s="17" t="s">
        <v>63</v>
      </c>
      <c r="C23" s="17" t="s">
        <v>61</v>
      </c>
      <c r="D23" s="25">
        <v>1</v>
      </c>
      <c r="E23" s="26">
        <v>0</v>
      </c>
      <c r="F23" s="26">
        <v>0</v>
      </c>
      <c r="G23" s="26">
        <v>0</v>
      </c>
      <c r="H23" s="29">
        <f t="shared" si="1"/>
        <v>1</v>
      </c>
      <c r="I23" s="19">
        <v>3</v>
      </c>
      <c r="J23" s="19">
        <v>2</v>
      </c>
      <c r="K23" s="19">
        <v>1</v>
      </c>
      <c r="L23" s="19">
        <v>0</v>
      </c>
      <c r="M23" s="28">
        <f t="shared" si="2"/>
        <v>6</v>
      </c>
      <c r="N23" s="18">
        <v>0</v>
      </c>
      <c r="O23" s="18">
        <v>0</v>
      </c>
      <c r="P23" s="18">
        <v>0</v>
      </c>
      <c r="Q23" s="18">
        <v>0</v>
      </c>
      <c r="R23" s="28">
        <f t="shared" si="3"/>
        <v>0</v>
      </c>
      <c r="S23" s="18">
        <v>0</v>
      </c>
      <c r="T23" s="18">
        <v>0</v>
      </c>
      <c r="U23" s="18">
        <v>0</v>
      </c>
      <c r="V23" s="18">
        <v>0</v>
      </c>
      <c r="W23" s="28">
        <f t="shared" si="4"/>
        <v>0</v>
      </c>
    </row>
    <row r="24" spans="1:23">
      <c r="A24" s="28">
        <f t="shared" si="0"/>
        <v>1</v>
      </c>
      <c r="B24" s="17" t="s">
        <v>78</v>
      </c>
      <c r="C24" s="17" t="s">
        <v>77</v>
      </c>
      <c r="D24" s="25">
        <v>1</v>
      </c>
      <c r="E24" s="26">
        <v>0</v>
      </c>
      <c r="H24" s="29">
        <f t="shared" si="1"/>
        <v>1</v>
      </c>
      <c r="I24" s="19">
        <v>0</v>
      </c>
      <c r="J24" s="19">
        <v>0</v>
      </c>
      <c r="M24" s="28">
        <f t="shared" si="2"/>
        <v>0</v>
      </c>
      <c r="N24" s="18">
        <v>0</v>
      </c>
      <c r="O24" s="18">
        <v>0</v>
      </c>
      <c r="R24" s="28">
        <f t="shared" si="3"/>
        <v>0</v>
      </c>
      <c r="S24" s="18">
        <v>0</v>
      </c>
      <c r="T24" s="18">
        <v>0</v>
      </c>
      <c r="W24" s="28">
        <f t="shared" si="4"/>
        <v>0</v>
      </c>
    </row>
    <row r="25" spans="1:23">
      <c r="A25" s="28">
        <f t="shared" si="0"/>
        <v>1</v>
      </c>
      <c r="B25" s="17" t="s">
        <v>84</v>
      </c>
      <c r="C25" s="17" t="s">
        <v>83</v>
      </c>
      <c r="D25" s="25">
        <v>1</v>
      </c>
      <c r="E25" s="26">
        <v>0</v>
      </c>
      <c r="H25" s="29">
        <f t="shared" si="1"/>
        <v>1</v>
      </c>
      <c r="I25" s="19">
        <v>2</v>
      </c>
      <c r="J25" s="19">
        <v>0</v>
      </c>
      <c r="M25" s="28">
        <f t="shared" si="2"/>
        <v>2</v>
      </c>
      <c r="N25" s="18">
        <v>0</v>
      </c>
      <c r="O25" s="18">
        <v>0</v>
      </c>
      <c r="R25" s="28">
        <f t="shared" si="3"/>
        <v>0</v>
      </c>
      <c r="S25" s="18">
        <v>0</v>
      </c>
      <c r="T25" s="18">
        <v>0</v>
      </c>
      <c r="W25" s="28">
        <f t="shared" si="4"/>
        <v>0</v>
      </c>
    </row>
    <row r="26" spans="1:23">
      <c r="A26" s="28">
        <f t="shared" si="0"/>
        <v>1</v>
      </c>
      <c r="B26" s="17" t="s">
        <v>87</v>
      </c>
      <c r="C26" s="17" t="s">
        <v>88</v>
      </c>
      <c r="D26" s="25">
        <v>1</v>
      </c>
      <c r="E26" s="26">
        <v>0</v>
      </c>
      <c r="H26" s="29">
        <f t="shared" si="1"/>
        <v>1</v>
      </c>
      <c r="I26" s="19">
        <v>2</v>
      </c>
      <c r="J26" s="19">
        <v>0</v>
      </c>
      <c r="M26" s="28">
        <f t="shared" si="2"/>
        <v>2</v>
      </c>
      <c r="N26" s="18">
        <v>0</v>
      </c>
      <c r="O26" s="18">
        <v>0</v>
      </c>
      <c r="R26" s="28">
        <f t="shared" si="3"/>
        <v>0</v>
      </c>
      <c r="S26" s="18">
        <v>0</v>
      </c>
      <c r="T26" s="18">
        <v>0</v>
      </c>
      <c r="W26" s="28">
        <f t="shared" si="4"/>
        <v>0</v>
      </c>
    </row>
    <row r="27" spans="1:23">
      <c r="A27" s="28">
        <f t="shared" si="0"/>
        <v>1</v>
      </c>
      <c r="B27" s="17" t="s">
        <v>92</v>
      </c>
      <c r="C27" s="17" t="s">
        <v>71</v>
      </c>
      <c r="D27" s="25">
        <v>0</v>
      </c>
      <c r="E27" s="26">
        <v>1</v>
      </c>
      <c r="H27" s="29">
        <f t="shared" si="1"/>
        <v>1</v>
      </c>
      <c r="I27" s="19">
        <v>0</v>
      </c>
      <c r="J27" s="19">
        <v>0</v>
      </c>
      <c r="M27" s="28">
        <f t="shared" si="2"/>
        <v>0</v>
      </c>
      <c r="N27" s="18">
        <v>0</v>
      </c>
      <c r="O27" s="32">
        <v>1</v>
      </c>
      <c r="R27" s="28">
        <f t="shared" si="3"/>
        <v>1</v>
      </c>
      <c r="S27" s="18">
        <v>0</v>
      </c>
      <c r="T27" s="18">
        <v>0</v>
      </c>
      <c r="W27" s="28">
        <f t="shared" si="4"/>
        <v>0</v>
      </c>
    </row>
    <row r="28" spans="1:23">
      <c r="A28" s="28">
        <f t="shared" si="0"/>
        <v>1</v>
      </c>
      <c r="B28" s="17" t="s">
        <v>95</v>
      </c>
      <c r="C28" s="17" t="s">
        <v>94</v>
      </c>
      <c r="D28" s="25">
        <v>1</v>
      </c>
      <c r="E28" s="26">
        <v>0</v>
      </c>
      <c r="F28" s="26">
        <v>0</v>
      </c>
      <c r="H28" s="29">
        <f t="shared" si="1"/>
        <v>1</v>
      </c>
      <c r="I28" s="19">
        <v>1</v>
      </c>
      <c r="J28" s="19">
        <v>1</v>
      </c>
      <c r="K28" s="19">
        <v>2</v>
      </c>
      <c r="M28" s="28">
        <f t="shared" si="2"/>
        <v>4</v>
      </c>
      <c r="N28" s="32">
        <v>1</v>
      </c>
      <c r="O28" s="18">
        <v>0</v>
      </c>
      <c r="P28" s="18">
        <v>0</v>
      </c>
      <c r="R28" s="28">
        <f t="shared" si="3"/>
        <v>1</v>
      </c>
      <c r="S28" s="18">
        <v>0</v>
      </c>
      <c r="T28" s="18">
        <v>0</v>
      </c>
      <c r="U28" s="18">
        <v>0</v>
      </c>
      <c r="W28" s="28">
        <f t="shared" si="4"/>
        <v>0</v>
      </c>
    </row>
    <row r="29" spans="1:23">
      <c r="A29" s="28">
        <f t="shared" si="0"/>
        <v>1</v>
      </c>
      <c r="B29" s="17" t="s">
        <v>96</v>
      </c>
      <c r="C29" s="17" t="s">
        <v>94</v>
      </c>
      <c r="D29" s="25">
        <v>1</v>
      </c>
      <c r="E29" s="26">
        <v>0</v>
      </c>
      <c r="F29" s="26">
        <v>0</v>
      </c>
      <c r="H29" s="29">
        <f t="shared" si="1"/>
        <v>1</v>
      </c>
      <c r="I29" s="19">
        <v>0</v>
      </c>
      <c r="J29" s="19">
        <v>0</v>
      </c>
      <c r="K29" s="19">
        <v>0</v>
      </c>
      <c r="M29" s="28">
        <f t="shared" si="2"/>
        <v>0</v>
      </c>
      <c r="N29" s="18">
        <v>0</v>
      </c>
      <c r="O29" s="18">
        <v>0</v>
      </c>
      <c r="P29" s="18">
        <v>0</v>
      </c>
      <c r="R29" s="28">
        <f t="shared" si="3"/>
        <v>0</v>
      </c>
      <c r="S29" s="18">
        <v>0</v>
      </c>
      <c r="T29" s="18">
        <v>0</v>
      </c>
      <c r="U29" s="18">
        <v>0</v>
      </c>
      <c r="W29" s="28">
        <f t="shared" si="4"/>
        <v>0</v>
      </c>
    </row>
    <row r="30" spans="1:23">
      <c r="A30" s="28">
        <f t="shared" si="0"/>
        <v>1</v>
      </c>
      <c r="B30" s="17" t="s">
        <v>117</v>
      </c>
      <c r="C30" s="17" t="s">
        <v>88</v>
      </c>
      <c r="D30" s="25">
        <v>0</v>
      </c>
      <c r="E30" s="26">
        <v>1</v>
      </c>
      <c r="H30" s="29">
        <f t="shared" si="1"/>
        <v>1</v>
      </c>
      <c r="I30" s="19">
        <v>3</v>
      </c>
      <c r="J30" s="19">
        <v>0</v>
      </c>
      <c r="M30" s="28">
        <f t="shared" si="2"/>
        <v>3</v>
      </c>
      <c r="N30" s="18">
        <v>0</v>
      </c>
      <c r="O30" s="18">
        <v>0</v>
      </c>
      <c r="R30" s="28">
        <f t="shared" si="3"/>
        <v>0</v>
      </c>
      <c r="S30" s="18">
        <v>0</v>
      </c>
      <c r="T30" s="18">
        <v>0</v>
      </c>
      <c r="W30" s="28">
        <f t="shared" si="4"/>
        <v>0</v>
      </c>
    </row>
    <row r="31" spans="1:23">
      <c r="A31" s="28">
        <f t="shared" si="0"/>
        <v>1</v>
      </c>
      <c r="B31" s="17" t="s">
        <v>90</v>
      </c>
      <c r="C31" s="17" t="s">
        <v>88</v>
      </c>
      <c r="D31" s="25">
        <v>0</v>
      </c>
      <c r="E31" s="26">
        <v>1</v>
      </c>
      <c r="H31" s="29">
        <f t="shared" si="1"/>
        <v>1</v>
      </c>
      <c r="I31" s="19">
        <v>1</v>
      </c>
      <c r="J31" s="19">
        <v>2</v>
      </c>
      <c r="M31" s="28">
        <f t="shared" si="2"/>
        <v>3</v>
      </c>
      <c r="N31" s="18">
        <v>0</v>
      </c>
      <c r="O31" s="18">
        <v>0</v>
      </c>
      <c r="R31" s="28">
        <f t="shared" si="3"/>
        <v>0</v>
      </c>
      <c r="S31" s="18">
        <v>0</v>
      </c>
      <c r="T31" s="18">
        <v>0</v>
      </c>
      <c r="W31" s="28">
        <f t="shared" si="4"/>
        <v>0</v>
      </c>
    </row>
    <row r="32" spans="1:23">
      <c r="A32" s="28">
        <f t="shared" si="0"/>
        <v>1</v>
      </c>
      <c r="B32" s="17" t="s">
        <v>101</v>
      </c>
      <c r="C32" s="17" t="s">
        <v>66</v>
      </c>
      <c r="D32" s="25">
        <v>0</v>
      </c>
      <c r="E32" s="26">
        <v>1</v>
      </c>
      <c r="H32" s="29">
        <f t="shared" si="1"/>
        <v>1</v>
      </c>
      <c r="I32" s="19">
        <v>0</v>
      </c>
      <c r="J32" s="19">
        <v>0</v>
      </c>
      <c r="M32" s="28">
        <f t="shared" si="2"/>
        <v>0</v>
      </c>
      <c r="N32" s="18">
        <v>0</v>
      </c>
      <c r="O32" s="32">
        <v>1</v>
      </c>
      <c r="R32" s="28">
        <f t="shared" si="3"/>
        <v>1</v>
      </c>
      <c r="S32" s="18">
        <v>0</v>
      </c>
      <c r="T32" s="18">
        <v>0</v>
      </c>
      <c r="W32" s="28">
        <f t="shared" si="4"/>
        <v>0</v>
      </c>
    </row>
    <row r="33" spans="1:23">
      <c r="A33" s="28">
        <f t="shared" si="0"/>
        <v>1</v>
      </c>
      <c r="B33" s="17" t="s">
        <v>116</v>
      </c>
      <c r="C33" s="17" t="s">
        <v>88</v>
      </c>
      <c r="D33" s="25">
        <v>1</v>
      </c>
      <c r="E33" s="26">
        <v>0</v>
      </c>
      <c r="H33" s="29">
        <f t="shared" si="1"/>
        <v>1</v>
      </c>
      <c r="I33" s="19">
        <v>3</v>
      </c>
      <c r="J33" s="19">
        <v>0</v>
      </c>
      <c r="M33" s="28">
        <f t="shared" si="2"/>
        <v>3</v>
      </c>
      <c r="N33" s="32">
        <v>1</v>
      </c>
      <c r="O33" s="18">
        <v>0</v>
      </c>
      <c r="R33" s="28">
        <f t="shared" si="3"/>
        <v>1</v>
      </c>
      <c r="S33" s="18">
        <v>0</v>
      </c>
      <c r="T33" s="18">
        <v>0</v>
      </c>
      <c r="W33" s="28">
        <f t="shared" si="4"/>
        <v>0</v>
      </c>
    </row>
    <row r="34" spans="1:23">
      <c r="A34" s="28">
        <f t="shared" si="0"/>
        <v>1</v>
      </c>
      <c r="B34" s="17" t="s">
        <v>118</v>
      </c>
      <c r="C34" s="17" t="s">
        <v>88</v>
      </c>
      <c r="D34" s="25">
        <v>0</v>
      </c>
      <c r="E34" s="26">
        <v>1</v>
      </c>
      <c r="H34" s="29">
        <f t="shared" si="1"/>
        <v>1</v>
      </c>
      <c r="I34" s="19">
        <v>0</v>
      </c>
      <c r="J34" s="19">
        <v>0</v>
      </c>
      <c r="M34" s="28">
        <f t="shared" si="2"/>
        <v>0</v>
      </c>
      <c r="N34" s="18">
        <v>0</v>
      </c>
      <c r="O34" s="18">
        <v>0</v>
      </c>
      <c r="R34" s="28">
        <f t="shared" si="3"/>
        <v>0</v>
      </c>
      <c r="S34" s="18">
        <v>0</v>
      </c>
      <c r="T34" s="18">
        <v>0</v>
      </c>
      <c r="W34" s="28">
        <f t="shared" si="4"/>
        <v>0</v>
      </c>
    </row>
    <row r="35" spans="1:23">
      <c r="A35" s="28">
        <f t="shared" ref="A35:A66" si="5">H35</f>
        <v>1</v>
      </c>
      <c r="B35" s="17" t="s">
        <v>86</v>
      </c>
      <c r="C35" s="17" t="s">
        <v>83</v>
      </c>
      <c r="D35" s="25">
        <v>0</v>
      </c>
      <c r="E35" s="26">
        <v>1</v>
      </c>
      <c r="H35" s="29">
        <f t="shared" ref="H35:H66" si="6">SUM(D35:G35)</f>
        <v>1</v>
      </c>
      <c r="I35" s="19">
        <v>1</v>
      </c>
      <c r="J35" s="19">
        <v>1</v>
      </c>
      <c r="M35" s="28">
        <f t="shared" ref="M35:M66" si="7">SUM(I35:L35)</f>
        <v>2</v>
      </c>
      <c r="N35" s="18">
        <v>0</v>
      </c>
      <c r="O35" s="18">
        <v>0</v>
      </c>
      <c r="R35" s="28">
        <f t="shared" ref="R35:R66" si="8">SUM(N35:Q35)</f>
        <v>0</v>
      </c>
      <c r="S35" s="18">
        <v>0</v>
      </c>
      <c r="T35" s="18">
        <v>0</v>
      </c>
      <c r="W35" s="28">
        <f t="shared" ref="W35:W66" si="9">SUM(S35:V35)</f>
        <v>0</v>
      </c>
    </row>
    <row r="36" spans="1:23">
      <c r="A36" s="28">
        <f t="shared" si="5"/>
        <v>1</v>
      </c>
      <c r="B36" s="17" t="s">
        <v>115</v>
      </c>
      <c r="C36" s="17" t="s">
        <v>110</v>
      </c>
      <c r="D36" s="25">
        <v>0</v>
      </c>
      <c r="E36" s="26">
        <v>1</v>
      </c>
      <c r="F36" s="26">
        <v>0</v>
      </c>
      <c r="H36" s="29">
        <f t="shared" si="6"/>
        <v>1</v>
      </c>
      <c r="I36" s="19">
        <v>1</v>
      </c>
      <c r="J36" s="19">
        <v>1</v>
      </c>
      <c r="K36" s="19">
        <v>0</v>
      </c>
      <c r="M36" s="28">
        <f t="shared" si="7"/>
        <v>2</v>
      </c>
      <c r="N36" s="18">
        <v>0</v>
      </c>
      <c r="O36" s="18">
        <v>0</v>
      </c>
      <c r="P36" s="18">
        <v>0</v>
      </c>
      <c r="R36" s="28">
        <f t="shared" si="8"/>
        <v>0</v>
      </c>
      <c r="S36" s="18">
        <v>0</v>
      </c>
      <c r="T36" s="18">
        <v>0</v>
      </c>
      <c r="U36" s="18">
        <v>0</v>
      </c>
      <c r="W36" s="28">
        <f t="shared" si="9"/>
        <v>0</v>
      </c>
    </row>
    <row r="37" spans="1:23">
      <c r="A37" s="28">
        <f t="shared" si="5"/>
        <v>1</v>
      </c>
      <c r="B37" s="17" t="s">
        <v>120</v>
      </c>
      <c r="C37" s="17" t="s">
        <v>83</v>
      </c>
      <c r="D37" s="25">
        <v>0</v>
      </c>
      <c r="E37" s="26">
        <v>1</v>
      </c>
      <c r="H37" s="29">
        <f t="shared" si="6"/>
        <v>1</v>
      </c>
      <c r="I37" s="19">
        <v>0</v>
      </c>
      <c r="J37" s="19">
        <v>1</v>
      </c>
      <c r="M37" s="28">
        <f t="shared" si="7"/>
        <v>1</v>
      </c>
      <c r="N37" s="18">
        <v>0</v>
      </c>
      <c r="O37" s="32">
        <v>1</v>
      </c>
      <c r="R37" s="28">
        <f t="shared" si="8"/>
        <v>1</v>
      </c>
      <c r="S37" s="18">
        <v>0</v>
      </c>
      <c r="T37" s="30">
        <v>1</v>
      </c>
      <c r="W37" s="28">
        <f t="shared" si="9"/>
        <v>1</v>
      </c>
    </row>
    <row r="38" spans="1:23">
      <c r="A38" s="28">
        <f t="shared" si="5"/>
        <v>1</v>
      </c>
      <c r="B38" s="17" t="s">
        <v>127</v>
      </c>
      <c r="C38" s="17" t="s">
        <v>77</v>
      </c>
      <c r="D38" s="25">
        <v>0</v>
      </c>
      <c r="E38" s="26">
        <v>1</v>
      </c>
      <c r="H38" s="29">
        <f t="shared" si="6"/>
        <v>1</v>
      </c>
      <c r="I38" s="19">
        <v>0</v>
      </c>
      <c r="J38" s="19">
        <v>0</v>
      </c>
      <c r="M38" s="28">
        <f t="shared" si="7"/>
        <v>0</v>
      </c>
      <c r="N38" s="18">
        <v>0</v>
      </c>
      <c r="O38" s="18">
        <v>0</v>
      </c>
      <c r="R38" s="28">
        <f t="shared" si="8"/>
        <v>0</v>
      </c>
      <c r="S38" s="18">
        <v>0</v>
      </c>
      <c r="T38" s="18">
        <v>0</v>
      </c>
      <c r="W38" s="28">
        <f t="shared" si="9"/>
        <v>0</v>
      </c>
    </row>
    <row r="39" spans="1:23">
      <c r="A39" s="28">
        <f t="shared" si="5"/>
        <v>1</v>
      </c>
      <c r="B39" s="17" t="s">
        <v>128</v>
      </c>
      <c r="C39" s="17" t="s">
        <v>77</v>
      </c>
      <c r="D39" s="25">
        <v>0</v>
      </c>
      <c r="E39" s="26">
        <v>1</v>
      </c>
      <c r="H39" s="29">
        <f t="shared" si="6"/>
        <v>1</v>
      </c>
      <c r="I39" s="19">
        <v>0</v>
      </c>
      <c r="J39" s="19">
        <v>1</v>
      </c>
      <c r="M39" s="28">
        <f t="shared" si="7"/>
        <v>1</v>
      </c>
      <c r="N39" s="18">
        <v>0</v>
      </c>
      <c r="O39" s="32">
        <v>1</v>
      </c>
      <c r="R39" s="28">
        <f t="shared" si="8"/>
        <v>1</v>
      </c>
      <c r="S39" s="18">
        <v>0</v>
      </c>
      <c r="T39" s="30">
        <v>1</v>
      </c>
      <c r="W39" s="28">
        <f t="shared" si="9"/>
        <v>1</v>
      </c>
    </row>
    <row r="40" spans="1:23">
      <c r="A40" s="28">
        <f t="shared" si="5"/>
        <v>1</v>
      </c>
      <c r="B40" s="17" t="s">
        <v>131</v>
      </c>
      <c r="C40" s="17" t="s">
        <v>105</v>
      </c>
      <c r="D40" s="25">
        <v>0</v>
      </c>
      <c r="E40" s="26">
        <v>1</v>
      </c>
      <c r="F40" s="26">
        <v>0</v>
      </c>
      <c r="G40" s="26">
        <v>0</v>
      </c>
      <c r="H40" s="29">
        <f t="shared" si="6"/>
        <v>1</v>
      </c>
      <c r="I40" s="19">
        <v>0</v>
      </c>
      <c r="J40" s="19">
        <v>1</v>
      </c>
      <c r="K40" s="19">
        <v>0</v>
      </c>
      <c r="L40" s="19">
        <v>0</v>
      </c>
      <c r="M40" s="28">
        <f t="shared" si="7"/>
        <v>1</v>
      </c>
      <c r="N40" s="18">
        <v>0</v>
      </c>
      <c r="O40" s="18">
        <v>0</v>
      </c>
      <c r="P40" s="18">
        <v>0</v>
      </c>
      <c r="Q40" s="18">
        <v>0</v>
      </c>
      <c r="R40" s="28">
        <f t="shared" si="8"/>
        <v>0</v>
      </c>
      <c r="S40" s="18">
        <v>0</v>
      </c>
      <c r="T40" s="18">
        <v>0</v>
      </c>
      <c r="U40" s="18">
        <v>0</v>
      </c>
      <c r="V40" s="18">
        <v>0</v>
      </c>
      <c r="W40" s="28">
        <f t="shared" si="9"/>
        <v>0</v>
      </c>
    </row>
    <row r="41" spans="1:23">
      <c r="A41" s="28">
        <f t="shared" si="5"/>
        <v>1</v>
      </c>
      <c r="B41" s="17" t="s">
        <v>132</v>
      </c>
      <c r="C41" s="17" t="s">
        <v>105</v>
      </c>
      <c r="D41" s="25">
        <v>0</v>
      </c>
      <c r="E41" s="26">
        <v>1</v>
      </c>
      <c r="F41" s="26">
        <v>0</v>
      </c>
      <c r="G41" s="26">
        <v>0</v>
      </c>
      <c r="H41" s="29">
        <f t="shared" si="6"/>
        <v>1</v>
      </c>
      <c r="I41" s="19">
        <v>0</v>
      </c>
      <c r="J41" s="19">
        <v>0</v>
      </c>
      <c r="K41" s="19">
        <v>0</v>
      </c>
      <c r="L41" s="19">
        <v>1</v>
      </c>
      <c r="M41" s="28">
        <f t="shared" si="7"/>
        <v>1</v>
      </c>
      <c r="N41" s="18">
        <v>0</v>
      </c>
      <c r="O41" s="18">
        <v>0</v>
      </c>
      <c r="P41" s="18">
        <v>0</v>
      </c>
      <c r="Q41" s="18">
        <v>0</v>
      </c>
      <c r="R41" s="28">
        <f t="shared" si="8"/>
        <v>0</v>
      </c>
      <c r="S41" s="18">
        <v>0</v>
      </c>
      <c r="T41" s="18">
        <v>0</v>
      </c>
      <c r="U41" s="18">
        <v>0</v>
      </c>
      <c r="V41" s="18">
        <v>0</v>
      </c>
      <c r="W41" s="28">
        <f t="shared" si="9"/>
        <v>0</v>
      </c>
    </row>
    <row r="42" spans="1:23">
      <c r="A42" s="28">
        <f t="shared" si="5"/>
        <v>1</v>
      </c>
      <c r="B42" s="17" t="s">
        <v>97</v>
      </c>
      <c r="C42" s="17" t="s">
        <v>94</v>
      </c>
      <c r="D42" s="25">
        <v>0</v>
      </c>
      <c r="E42" s="26">
        <v>0</v>
      </c>
      <c r="F42" s="26">
        <v>1</v>
      </c>
      <c r="H42" s="29">
        <f t="shared" si="6"/>
        <v>1</v>
      </c>
      <c r="I42" s="19">
        <v>0</v>
      </c>
      <c r="J42" s="19">
        <v>0</v>
      </c>
      <c r="K42" s="19">
        <v>0</v>
      </c>
      <c r="M42" s="28">
        <f t="shared" si="7"/>
        <v>0</v>
      </c>
      <c r="N42" s="32">
        <v>1</v>
      </c>
      <c r="O42" s="18">
        <v>0</v>
      </c>
      <c r="P42" s="18">
        <v>0</v>
      </c>
      <c r="R42" s="28">
        <f t="shared" si="8"/>
        <v>1</v>
      </c>
      <c r="S42" s="18">
        <v>0</v>
      </c>
      <c r="T42" s="18">
        <v>0</v>
      </c>
      <c r="U42" s="18">
        <v>0</v>
      </c>
      <c r="W42" s="28">
        <f t="shared" si="9"/>
        <v>0</v>
      </c>
    </row>
    <row r="43" spans="1:23">
      <c r="A43" s="28">
        <f t="shared" si="5"/>
        <v>1</v>
      </c>
      <c r="B43" s="17" t="s">
        <v>114</v>
      </c>
      <c r="C43" s="17" t="s">
        <v>110</v>
      </c>
      <c r="D43" s="25">
        <v>0</v>
      </c>
      <c r="E43" s="26">
        <v>0</v>
      </c>
      <c r="F43" s="26">
        <v>1</v>
      </c>
      <c r="H43" s="29">
        <f t="shared" si="6"/>
        <v>1</v>
      </c>
      <c r="I43" s="19">
        <v>1</v>
      </c>
      <c r="J43" s="19">
        <v>0</v>
      </c>
      <c r="K43" s="19">
        <v>0</v>
      </c>
      <c r="M43" s="28">
        <f t="shared" si="7"/>
        <v>1</v>
      </c>
      <c r="N43" s="18">
        <v>0</v>
      </c>
      <c r="O43" s="18">
        <v>0</v>
      </c>
      <c r="P43" s="18">
        <v>0</v>
      </c>
      <c r="R43" s="28">
        <f t="shared" si="8"/>
        <v>0</v>
      </c>
      <c r="S43" s="18">
        <v>0</v>
      </c>
      <c r="T43" s="18">
        <v>0</v>
      </c>
      <c r="U43" s="18">
        <v>0</v>
      </c>
      <c r="W43" s="28">
        <f t="shared" si="9"/>
        <v>0</v>
      </c>
    </row>
    <row r="44" spans="1:23">
      <c r="A44" s="28">
        <f t="shared" si="5"/>
        <v>1</v>
      </c>
      <c r="B44" s="17" t="s">
        <v>138</v>
      </c>
      <c r="C44" s="17" t="s">
        <v>105</v>
      </c>
      <c r="D44" s="25">
        <v>0</v>
      </c>
      <c r="E44" s="26">
        <v>0</v>
      </c>
      <c r="F44" s="26">
        <v>1</v>
      </c>
      <c r="G44" s="26">
        <v>0</v>
      </c>
      <c r="H44" s="29">
        <f t="shared" si="6"/>
        <v>1</v>
      </c>
      <c r="I44" s="19">
        <v>0</v>
      </c>
      <c r="J44" s="19">
        <v>2</v>
      </c>
      <c r="K44" s="19">
        <v>2</v>
      </c>
      <c r="L44" s="19">
        <v>1</v>
      </c>
      <c r="M44" s="28">
        <f t="shared" si="7"/>
        <v>5</v>
      </c>
      <c r="N44" s="18">
        <v>0</v>
      </c>
      <c r="O44" s="32">
        <v>1</v>
      </c>
      <c r="P44" s="18">
        <v>0</v>
      </c>
      <c r="Q44" s="32">
        <v>1</v>
      </c>
      <c r="R44" s="28">
        <f t="shared" si="8"/>
        <v>2</v>
      </c>
      <c r="S44" s="18">
        <v>0</v>
      </c>
      <c r="T44" s="18">
        <v>0</v>
      </c>
      <c r="U44" s="18">
        <v>0</v>
      </c>
      <c r="V44" s="18">
        <v>0</v>
      </c>
      <c r="W44" s="28">
        <f t="shared" si="9"/>
        <v>0</v>
      </c>
    </row>
    <row r="45" spans="1:23">
      <c r="A45" s="28">
        <f t="shared" si="5"/>
        <v>0</v>
      </c>
      <c r="B45" s="17" t="s">
        <v>27</v>
      </c>
      <c r="C45" s="17" t="s">
        <v>61</v>
      </c>
      <c r="D45" s="25">
        <v>0</v>
      </c>
      <c r="E45" s="26">
        <v>0</v>
      </c>
      <c r="F45" s="26">
        <v>0</v>
      </c>
      <c r="G45" s="26">
        <v>0</v>
      </c>
      <c r="H45" s="29">
        <f t="shared" si="6"/>
        <v>0</v>
      </c>
      <c r="I45" s="19">
        <v>1</v>
      </c>
      <c r="J45" s="19">
        <v>0</v>
      </c>
      <c r="K45" s="19">
        <v>0</v>
      </c>
      <c r="L45" s="19">
        <v>0</v>
      </c>
      <c r="M45" s="28">
        <f t="shared" si="7"/>
        <v>1</v>
      </c>
      <c r="N45" s="18">
        <v>0</v>
      </c>
      <c r="O45" s="18">
        <v>0</v>
      </c>
      <c r="P45" s="18">
        <v>0</v>
      </c>
      <c r="Q45" s="18">
        <v>0</v>
      </c>
      <c r="R45" s="28">
        <f t="shared" si="8"/>
        <v>0</v>
      </c>
      <c r="S45" s="18">
        <v>0</v>
      </c>
      <c r="T45" s="18">
        <v>0</v>
      </c>
      <c r="U45" s="18">
        <v>0</v>
      </c>
      <c r="V45" s="18">
        <v>0</v>
      </c>
      <c r="W45" s="28">
        <f t="shared" si="9"/>
        <v>0</v>
      </c>
    </row>
    <row r="46" spans="1:23">
      <c r="A46" s="28">
        <f t="shared" si="5"/>
        <v>0</v>
      </c>
      <c r="B46" s="17" t="s">
        <v>64</v>
      </c>
      <c r="C46" s="17" t="s">
        <v>61</v>
      </c>
      <c r="D46" s="25">
        <v>0</v>
      </c>
      <c r="E46" s="26">
        <v>0</v>
      </c>
      <c r="F46" s="26">
        <v>0</v>
      </c>
      <c r="G46" s="26">
        <v>0</v>
      </c>
      <c r="H46" s="29">
        <f t="shared" si="6"/>
        <v>0</v>
      </c>
      <c r="I46" s="19">
        <v>1</v>
      </c>
      <c r="J46" s="19">
        <v>3</v>
      </c>
      <c r="K46" s="19">
        <v>0</v>
      </c>
      <c r="L46" s="19">
        <v>0</v>
      </c>
      <c r="M46" s="28">
        <f t="shared" si="7"/>
        <v>4</v>
      </c>
      <c r="N46" s="18">
        <v>0</v>
      </c>
      <c r="O46" s="32">
        <v>1</v>
      </c>
      <c r="P46" s="18">
        <v>0</v>
      </c>
      <c r="Q46" s="18">
        <v>0</v>
      </c>
      <c r="R46" s="28">
        <f t="shared" si="8"/>
        <v>1</v>
      </c>
      <c r="S46" s="18">
        <v>0</v>
      </c>
      <c r="T46" s="18">
        <v>0</v>
      </c>
      <c r="U46" s="18">
        <v>0</v>
      </c>
      <c r="V46" s="18">
        <v>0</v>
      </c>
      <c r="W46" s="28">
        <f t="shared" si="9"/>
        <v>0</v>
      </c>
    </row>
    <row r="47" spans="1:23">
      <c r="A47" s="28">
        <f t="shared" si="5"/>
        <v>0</v>
      </c>
      <c r="B47" s="17" t="s">
        <v>65</v>
      </c>
      <c r="C47" s="17" t="s">
        <v>61</v>
      </c>
      <c r="D47" s="25">
        <v>0</v>
      </c>
      <c r="E47" s="26">
        <v>0</v>
      </c>
      <c r="F47" s="26">
        <v>0</v>
      </c>
      <c r="G47" s="26">
        <v>0</v>
      </c>
      <c r="H47" s="29">
        <f t="shared" si="6"/>
        <v>0</v>
      </c>
      <c r="I47" s="19">
        <v>1</v>
      </c>
      <c r="J47" s="19">
        <v>0</v>
      </c>
      <c r="K47" s="19">
        <v>0</v>
      </c>
      <c r="L47" s="19">
        <v>0</v>
      </c>
      <c r="M47" s="28">
        <f t="shared" si="7"/>
        <v>1</v>
      </c>
      <c r="N47" s="18">
        <v>0</v>
      </c>
      <c r="O47" s="18">
        <v>0</v>
      </c>
      <c r="P47" s="18">
        <v>0</v>
      </c>
      <c r="Q47" s="18">
        <v>0</v>
      </c>
      <c r="R47" s="28">
        <f t="shared" si="8"/>
        <v>0</v>
      </c>
      <c r="S47" s="18">
        <v>0</v>
      </c>
      <c r="T47" s="18">
        <v>0</v>
      </c>
      <c r="U47" s="18">
        <v>0</v>
      </c>
      <c r="V47" s="18">
        <v>0</v>
      </c>
      <c r="W47" s="28">
        <f t="shared" si="9"/>
        <v>0</v>
      </c>
    </row>
    <row r="48" spans="1:23">
      <c r="A48" s="28">
        <f t="shared" si="5"/>
        <v>0</v>
      </c>
      <c r="B48" s="17" t="s">
        <v>67</v>
      </c>
      <c r="C48" s="17" t="s">
        <v>66</v>
      </c>
      <c r="D48" s="25">
        <v>0</v>
      </c>
      <c r="E48" s="26">
        <v>0</v>
      </c>
      <c r="H48" s="29">
        <f t="shared" si="6"/>
        <v>0</v>
      </c>
      <c r="I48" s="19">
        <v>3</v>
      </c>
      <c r="J48" s="19">
        <v>0</v>
      </c>
      <c r="M48" s="28">
        <f t="shared" si="7"/>
        <v>3</v>
      </c>
      <c r="N48" s="32">
        <v>1</v>
      </c>
      <c r="O48" s="18">
        <v>0</v>
      </c>
      <c r="R48" s="28">
        <f t="shared" si="8"/>
        <v>1</v>
      </c>
      <c r="S48" s="30">
        <v>1</v>
      </c>
      <c r="T48" s="18">
        <v>0</v>
      </c>
      <c r="W48" s="28">
        <f t="shared" si="9"/>
        <v>1</v>
      </c>
    </row>
    <row r="49" spans="1:23">
      <c r="A49" s="28">
        <f t="shared" si="5"/>
        <v>0</v>
      </c>
      <c r="B49" s="17" t="s">
        <v>68</v>
      </c>
      <c r="C49" s="17" t="s">
        <v>66</v>
      </c>
      <c r="D49" s="25">
        <v>0</v>
      </c>
      <c r="E49" s="26">
        <v>0</v>
      </c>
      <c r="H49" s="29">
        <f t="shared" si="6"/>
        <v>0</v>
      </c>
      <c r="I49" s="19">
        <v>1</v>
      </c>
      <c r="J49" s="19">
        <v>1</v>
      </c>
      <c r="M49" s="28">
        <f t="shared" si="7"/>
        <v>2</v>
      </c>
      <c r="N49" s="18">
        <v>0</v>
      </c>
      <c r="O49" s="18">
        <v>0</v>
      </c>
      <c r="R49" s="28">
        <f t="shared" si="8"/>
        <v>0</v>
      </c>
      <c r="S49" s="18">
        <v>0</v>
      </c>
      <c r="T49" s="18">
        <v>0</v>
      </c>
      <c r="W49" s="28">
        <f t="shared" si="9"/>
        <v>0</v>
      </c>
    </row>
    <row r="50" spans="1:23">
      <c r="A50" s="28">
        <f t="shared" si="5"/>
        <v>0</v>
      </c>
      <c r="B50" s="17" t="s">
        <v>69</v>
      </c>
      <c r="C50" s="17" t="s">
        <v>66</v>
      </c>
      <c r="D50" s="25">
        <v>0</v>
      </c>
      <c r="E50" s="26">
        <v>0</v>
      </c>
      <c r="H50" s="29">
        <f t="shared" si="6"/>
        <v>0</v>
      </c>
      <c r="I50" s="19">
        <v>0</v>
      </c>
      <c r="J50" s="19">
        <v>0</v>
      </c>
      <c r="M50" s="28">
        <f t="shared" si="7"/>
        <v>0</v>
      </c>
      <c r="N50" s="32">
        <v>1</v>
      </c>
      <c r="O50" s="18">
        <v>0</v>
      </c>
      <c r="R50" s="28">
        <f t="shared" si="8"/>
        <v>1</v>
      </c>
      <c r="S50" s="18">
        <v>0</v>
      </c>
      <c r="T50" s="18">
        <v>0</v>
      </c>
      <c r="W50" s="28">
        <f t="shared" si="9"/>
        <v>0</v>
      </c>
    </row>
    <row r="51" spans="1:23">
      <c r="A51" s="28">
        <f t="shared" si="5"/>
        <v>0</v>
      </c>
      <c r="B51" s="17" t="s">
        <v>73</v>
      </c>
      <c r="C51" s="17" t="s">
        <v>71</v>
      </c>
      <c r="D51" s="25">
        <v>0</v>
      </c>
      <c r="E51" s="26">
        <v>0</v>
      </c>
      <c r="H51" s="29">
        <f t="shared" si="6"/>
        <v>0</v>
      </c>
      <c r="I51" s="19">
        <v>2</v>
      </c>
      <c r="J51" s="19">
        <v>0</v>
      </c>
      <c r="M51" s="28">
        <f t="shared" si="7"/>
        <v>2</v>
      </c>
      <c r="N51" s="18">
        <v>0</v>
      </c>
      <c r="O51" s="18">
        <v>0</v>
      </c>
      <c r="R51" s="28">
        <f t="shared" si="8"/>
        <v>0</v>
      </c>
      <c r="S51" s="18">
        <v>0</v>
      </c>
      <c r="T51" s="18">
        <v>0</v>
      </c>
      <c r="W51" s="28">
        <f t="shared" si="9"/>
        <v>0</v>
      </c>
    </row>
    <row r="52" spans="1:23">
      <c r="A52" s="28">
        <f t="shared" si="5"/>
        <v>0</v>
      </c>
      <c r="B52" s="17" t="s">
        <v>74</v>
      </c>
      <c r="C52" s="17" t="s">
        <v>71</v>
      </c>
      <c r="D52" s="25">
        <v>0</v>
      </c>
      <c r="E52" s="26">
        <v>0</v>
      </c>
      <c r="H52" s="29">
        <f t="shared" si="6"/>
        <v>0</v>
      </c>
      <c r="I52" s="19">
        <v>4</v>
      </c>
      <c r="J52" s="19">
        <v>0</v>
      </c>
      <c r="M52" s="28">
        <f t="shared" si="7"/>
        <v>4</v>
      </c>
      <c r="N52" s="18">
        <v>0</v>
      </c>
      <c r="O52" s="18">
        <v>0</v>
      </c>
      <c r="R52" s="28">
        <f t="shared" si="8"/>
        <v>0</v>
      </c>
      <c r="S52" s="18">
        <v>0</v>
      </c>
      <c r="T52" s="18">
        <v>0</v>
      </c>
      <c r="W52" s="28">
        <f t="shared" si="9"/>
        <v>0</v>
      </c>
    </row>
    <row r="53" spans="1:23">
      <c r="A53" s="28">
        <f t="shared" si="5"/>
        <v>0</v>
      </c>
      <c r="B53" s="17" t="s">
        <v>75</v>
      </c>
      <c r="C53" s="17" t="s">
        <v>71</v>
      </c>
      <c r="D53" s="25">
        <v>0</v>
      </c>
      <c r="E53" s="26">
        <v>0</v>
      </c>
      <c r="H53" s="29">
        <f t="shared" si="6"/>
        <v>0</v>
      </c>
      <c r="I53" s="19">
        <v>1</v>
      </c>
      <c r="J53" s="19">
        <v>0</v>
      </c>
      <c r="M53" s="28">
        <f t="shared" si="7"/>
        <v>1</v>
      </c>
      <c r="N53" s="18">
        <v>0</v>
      </c>
      <c r="O53" s="18">
        <v>0</v>
      </c>
      <c r="R53" s="28">
        <f t="shared" si="8"/>
        <v>0</v>
      </c>
      <c r="S53" s="18">
        <v>0</v>
      </c>
      <c r="T53" s="18">
        <v>0</v>
      </c>
      <c r="W53" s="28">
        <f t="shared" si="9"/>
        <v>0</v>
      </c>
    </row>
    <row r="54" spans="1:23">
      <c r="A54" s="28">
        <f t="shared" si="5"/>
        <v>0</v>
      </c>
      <c r="B54" s="17" t="s">
        <v>82</v>
      </c>
      <c r="C54" s="17" t="s">
        <v>77</v>
      </c>
      <c r="D54" s="25">
        <v>0</v>
      </c>
      <c r="E54" s="26">
        <v>0</v>
      </c>
      <c r="H54" s="29">
        <f t="shared" si="6"/>
        <v>0</v>
      </c>
      <c r="I54" s="19">
        <v>1</v>
      </c>
      <c r="J54" s="19">
        <v>0</v>
      </c>
      <c r="M54" s="28">
        <f t="shared" si="7"/>
        <v>1</v>
      </c>
      <c r="N54" s="18">
        <v>0</v>
      </c>
      <c r="O54" s="18">
        <v>0</v>
      </c>
      <c r="R54" s="28">
        <f t="shared" si="8"/>
        <v>0</v>
      </c>
      <c r="S54" s="18">
        <v>0</v>
      </c>
      <c r="T54" s="18">
        <v>0</v>
      </c>
      <c r="W54" s="28">
        <f t="shared" si="9"/>
        <v>0</v>
      </c>
    </row>
    <row r="55" spans="1:23">
      <c r="A55" s="28">
        <f t="shared" si="5"/>
        <v>0</v>
      </c>
      <c r="B55" s="17" t="s">
        <v>85</v>
      </c>
      <c r="C55" s="17" t="s">
        <v>83</v>
      </c>
      <c r="D55" s="25">
        <v>0</v>
      </c>
      <c r="E55" s="26">
        <v>0</v>
      </c>
      <c r="H55" s="29">
        <f t="shared" si="6"/>
        <v>0</v>
      </c>
      <c r="I55" s="19">
        <v>2</v>
      </c>
      <c r="J55" s="19">
        <v>0</v>
      </c>
      <c r="M55" s="28">
        <f t="shared" si="7"/>
        <v>2</v>
      </c>
      <c r="N55" s="32">
        <v>1</v>
      </c>
      <c r="O55" s="18">
        <v>0</v>
      </c>
      <c r="R55" s="28">
        <f t="shared" si="8"/>
        <v>1</v>
      </c>
      <c r="S55" s="18">
        <v>0</v>
      </c>
      <c r="T55" s="18">
        <v>0</v>
      </c>
      <c r="W55" s="28">
        <f t="shared" si="9"/>
        <v>0</v>
      </c>
    </row>
    <row r="56" spans="1:23">
      <c r="A56" s="28">
        <f t="shared" si="5"/>
        <v>0</v>
      </c>
      <c r="B56" s="17" t="s">
        <v>89</v>
      </c>
      <c r="C56" s="17" t="s">
        <v>88</v>
      </c>
      <c r="D56" s="25">
        <v>0</v>
      </c>
      <c r="E56" s="26">
        <v>0</v>
      </c>
      <c r="H56" s="29">
        <f t="shared" si="6"/>
        <v>0</v>
      </c>
      <c r="I56" s="19">
        <v>1</v>
      </c>
      <c r="J56" s="19">
        <v>2</v>
      </c>
      <c r="M56" s="28">
        <f t="shared" si="7"/>
        <v>3</v>
      </c>
      <c r="N56" s="18">
        <v>0</v>
      </c>
      <c r="O56" s="32">
        <v>1</v>
      </c>
      <c r="R56" s="28">
        <f t="shared" si="8"/>
        <v>1</v>
      </c>
      <c r="S56" s="18">
        <v>0</v>
      </c>
      <c r="T56" s="30">
        <v>1</v>
      </c>
      <c r="W56" s="28">
        <f t="shared" si="9"/>
        <v>1</v>
      </c>
    </row>
    <row r="57" spans="1:23">
      <c r="A57" s="28">
        <f t="shared" si="5"/>
        <v>0</v>
      </c>
      <c r="B57" s="17" t="s">
        <v>91</v>
      </c>
      <c r="C57" s="17" t="s">
        <v>88</v>
      </c>
      <c r="D57" s="25">
        <v>0</v>
      </c>
      <c r="E57" s="26">
        <v>0</v>
      </c>
      <c r="H57" s="29">
        <f t="shared" si="6"/>
        <v>0</v>
      </c>
      <c r="I57" s="19">
        <v>1</v>
      </c>
      <c r="J57" s="19">
        <v>0</v>
      </c>
      <c r="M57" s="28">
        <f t="shared" si="7"/>
        <v>1</v>
      </c>
      <c r="N57" s="32">
        <v>1</v>
      </c>
      <c r="O57" s="18">
        <v>0</v>
      </c>
      <c r="R57" s="28">
        <f t="shared" si="8"/>
        <v>1</v>
      </c>
      <c r="S57" s="18">
        <v>0</v>
      </c>
      <c r="T57" s="18">
        <v>0</v>
      </c>
      <c r="W57" s="28">
        <f t="shared" si="9"/>
        <v>0</v>
      </c>
    </row>
    <row r="58" spans="1:23">
      <c r="A58" s="28">
        <f t="shared" si="5"/>
        <v>0</v>
      </c>
      <c r="B58" s="17" t="s">
        <v>93</v>
      </c>
      <c r="C58" s="17" t="s">
        <v>71</v>
      </c>
      <c r="D58" s="25">
        <v>0</v>
      </c>
      <c r="E58" s="26">
        <v>0</v>
      </c>
      <c r="H58" s="29">
        <f t="shared" si="6"/>
        <v>0</v>
      </c>
      <c r="I58" s="19">
        <v>0</v>
      </c>
      <c r="J58" s="19">
        <v>1</v>
      </c>
      <c r="M58" s="28">
        <f t="shared" si="7"/>
        <v>1</v>
      </c>
      <c r="N58" s="18">
        <v>0</v>
      </c>
      <c r="O58" s="18">
        <v>0</v>
      </c>
      <c r="R58" s="28">
        <f t="shared" si="8"/>
        <v>0</v>
      </c>
      <c r="S58" s="18">
        <v>0</v>
      </c>
      <c r="T58" s="18">
        <v>0</v>
      </c>
      <c r="W58" s="28">
        <f t="shared" si="9"/>
        <v>0</v>
      </c>
    </row>
    <row r="59" spans="1:23">
      <c r="A59" s="28">
        <f t="shared" si="5"/>
        <v>0</v>
      </c>
      <c r="B59" s="17" t="s">
        <v>98</v>
      </c>
      <c r="C59" s="17" t="s">
        <v>94</v>
      </c>
      <c r="D59" s="25">
        <v>0</v>
      </c>
      <c r="E59" s="26">
        <v>0</v>
      </c>
      <c r="F59" s="26">
        <v>0</v>
      </c>
      <c r="H59" s="29">
        <f t="shared" si="6"/>
        <v>0</v>
      </c>
      <c r="I59" s="19">
        <v>1</v>
      </c>
      <c r="J59" s="19">
        <v>0</v>
      </c>
      <c r="K59" s="19">
        <v>1</v>
      </c>
      <c r="M59" s="28">
        <f t="shared" si="7"/>
        <v>2</v>
      </c>
      <c r="N59" s="18">
        <v>0</v>
      </c>
      <c r="O59" s="18">
        <v>0</v>
      </c>
      <c r="P59" s="18">
        <v>0</v>
      </c>
      <c r="R59" s="28">
        <f t="shared" si="8"/>
        <v>0</v>
      </c>
      <c r="S59" s="18">
        <v>0</v>
      </c>
      <c r="T59" s="18">
        <v>0</v>
      </c>
      <c r="U59" s="18">
        <v>0</v>
      </c>
      <c r="W59" s="28">
        <f t="shared" si="9"/>
        <v>0</v>
      </c>
    </row>
    <row r="60" spans="1:23">
      <c r="A60" s="28">
        <f t="shared" si="5"/>
        <v>0</v>
      </c>
      <c r="B60" s="17" t="s">
        <v>99</v>
      </c>
      <c r="C60" s="17" t="s">
        <v>94</v>
      </c>
      <c r="D60" s="25">
        <v>0</v>
      </c>
      <c r="E60" s="26">
        <v>0</v>
      </c>
      <c r="F60" s="26">
        <v>0</v>
      </c>
      <c r="H60" s="29">
        <f t="shared" si="6"/>
        <v>0</v>
      </c>
      <c r="I60" s="19">
        <v>1</v>
      </c>
      <c r="J60" s="19">
        <v>1</v>
      </c>
      <c r="K60" s="19">
        <v>2</v>
      </c>
      <c r="M60" s="28">
        <f t="shared" si="7"/>
        <v>4</v>
      </c>
      <c r="N60" s="18">
        <v>0</v>
      </c>
      <c r="O60" s="32">
        <v>1</v>
      </c>
      <c r="P60" s="18">
        <v>0</v>
      </c>
      <c r="R60" s="28">
        <f t="shared" si="8"/>
        <v>1</v>
      </c>
      <c r="S60" s="18">
        <v>0</v>
      </c>
      <c r="T60" s="18">
        <v>0</v>
      </c>
      <c r="U60" s="18">
        <v>0</v>
      </c>
      <c r="W60" s="28">
        <f t="shared" si="9"/>
        <v>0</v>
      </c>
    </row>
    <row r="61" spans="1:23">
      <c r="A61" s="28">
        <f t="shared" si="5"/>
        <v>0</v>
      </c>
      <c r="B61" s="17" t="s">
        <v>44</v>
      </c>
      <c r="C61" s="17" t="s">
        <v>94</v>
      </c>
      <c r="D61" s="25">
        <v>0</v>
      </c>
      <c r="E61" s="26">
        <v>0</v>
      </c>
      <c r="F61" s="26">
        <v>0</v>
      </c>
      <c r="H61" s="29">
        <f t="shared" si="6"/>
        <v>0</v>
      </c>
      <c r="I61" s="19">
        <v>1</v>
      </c>
      <c r="J61" s="19">
        <v>0</v>
      </c>
      <c r="K61" s="19">
        <v>0</v>
      </c>
      <c r="M61" s="28">
        <f t="shared" si="7"/>
        <v>1</v>
      </c>
      <c r="N61" s="18">
        <v>0</v>
      </c>
      <c r="O61" s="18">
        <v>0</v>
      </c>
      <c r="P61" s="18">
        <v>0</v>
      </c>
      <c r="R61" s="28">
        <f t="shared" si="8"/>
        <v>0</v>
      </c>
      <c r="S61" s="18">
        <v>0</v>
      </c>
      <c r="T61" s="18">
        <v>0</v>
      </c>
      <c r="U61" s="18">
        <v>0</v>
      </c>
      <c r="W61" s="28">
        <f t="shared" si="9"/>
        <v>0</v>
      </c>
    </row>
    <row r="62" spans="1:23">
      <c r="A62" s="28">
        <f t="shared" si="5"/>
        <v>0</v>
      </c>
      <c r="B62" s="17" t="s">
        <v>102</v>
      </c>
      <c r="C62" s="17" t="s">
        <v>66</v>
      </c>
      <c r="D62" s="25">
        <v>0</v>
      </c>
      <c r="E62" s="26">
        <v>0</v>
      </c>
      <c r="H62" s="29">
        <f t="shared" si="6"/>
        <v>0</v>
      </c>
      <c r="I62" s="19">
        <v>0</v>
      </c>
      <c r="J62" s="19">
        <v>1</v>
      </c>
      <c r="M62" s="28">
        <f t="shared" si="7"/>
        <v>1</v>
      </c>
      <c r="N62" s="18">
        <v>0</v>
      </c>
      <c r="O62" s="32">
        <v>1</v>
      </c>
      <c r="R62" s="28">
        <f t="shared" si="8"/>
        <v>1</v>
      </c>
      <c r="S62" s="18">
        <v>0</v>
      </c>
      <c r="T62" s="18">
        <v>0</v>
      </c>
      <c r="W62" s="28">
        <f t="shared" si="9"/>
        <v>0</v>
      </c>
    </row>
    <row r="63" spans="1:23">
      <c r="A63" s="28">
        <f t="shared" si="5"/>
        <v>0</v>
      </c>
      <c r="B63" s="17" t="s">
        <v>103</v>
      </c>
      <c r="C63" s="17" t="s">
        <v>66</v>
      </c>
      <c r="D63" s="25">
        <v>0</v>
      </c>
      <c r="E63" s="26">
        <v>0</v>
      </c>
      <c r="H63" s="29">
        <f t="shared" si="6"/>
        <v>0</v>
      </c>
      <c r="I63" s="19">
        <v>0</v>
      </c>
      <c r="J63" s="19">
        <v>4</v>
      </c>
      <c r="M63" s="28">
        <f t="shared" si="7"/>
        <v>4</v>
      </c>
      <c r="N63" s="18">
        <v>0</v>
      </c>
      <c r="O63" s="18">
        <v>0</v>
      </c>
      <c r="R63" s="28">
        <f t="shared" si="8"/>
        <v>0</v>
      </c>
      <c r="S63" s="18">
        <v>0</v>
      </c>
      <c r="T63" s="18">
        <v>0</v>
      </c>
      <c r="W63" s="28">
        <f t="shared" si="9"/>
        <v>0</v>
      </c>
    </row>
    <row r="64" spans="1:23">
      <c r="A64" s="28">
        <f t="shared" si="5"/>
        <v>0</v>
      </c>
      <c r="B64" s="17" t="s">
        <v>107</v>
      </c>
      <c r="C64" s="17" t="s">
        <v>105</v>
      </c>
      <c r="D64" s="25">
        <v>0</v>
      </c>
      <c r="E64" s="26">
        <v>0</v>
      </c>
      <c r="F64" s="26">
        <v>0</v>
      </c>
      <c r="G64" s="26">
        <v>0</v>
      </c>
      <c r="H64" s="29">
        <f t="shared" si="6"/>
        <v>0</v>
      </c>
      <c r="I64" s="19">
        <v>2</v>
      </c>
      <c r="J64" s="19">
        <v>0</v>
      </c>
      <c r="K64" s="19">
        <v>0</v>
      </c>
      <c r="L64" s="19">
        <v>1</v>
      </c>
      <c r="M64" s="28">
        <f t="shared" si="7"/>
        <v>3</v>
      </c>
      <c r="N64" s="18">
        <v>0</v>
      </c>
      <c r="O64" s="18">
        <v>0</v>
      </c>
      <c r="P64" s="18">
        <v>0</v>
      </c>
      <c r="Q64" s="18">
        <v>0</v>
      </c>
      <c r="R64" s="28">
        <f t="shared" si="8"/>
        <v>0</v>
      </c>
      <c r="S64" s="18">
        <v>0</v>
      </c>
      <c r="T64" s="18">
        <v>0</v>
      </c>
      <c r="U64" s="18">
        <v>0</v>
      </c>
      <c r="V64" s="18">
        <v>0</v>
      </c>
      <c r="W64" s="28">
        <f t="shared" si="9"/>
        <v>0</v>
      </c>
    </row>
    <row r="65" spans="1:23">
      <c r="A65" s="28">
        <f t="shared" si="5"/>
        <v>0</v>
      </c>
      <c r="B65" s="17" t="s">
        <v>112</v>
      </c>
      <c r="C65" s="17" t="s">
        <v>110</v>
      </c>
      <c r="D65" s="25">
        <v>0</v>
      </c>
      <c r="E65" s="26">
        <v>0</v>
      </c>
      <c r="F65" s="26">
        <v>0</v>
      </c>
      <c r="H65" s="29">
        <f t="shared" si="6"/>
        <v>0</v>
      </c>
      <c r="I65" s="19">
        <v>2</v>
      </c>
      <c r="J65" s="19">
        <v>0</v>
      </c>
      <c r="K65" s="19">
        <v>0</v>
      </c>
      <c r="M65" s="28">
        <f t="shared" si="7"/>
        <v>2</v>
      </c>
      <c r="N65" s="32">
        <v>1</v>
      </c>
      <c r="O65" s="18">
        <v>0</v>
      </c>
      <c r="P65" s="18">
        <v>0</v>
      </c>
      <c r="R65" s="28">
        <f t="shared" si="8"/>
        <v>1</v>
      </c>
      <c r="S65" s="30">
        <v>1</v>
      </c>
      <c r="T65" s="18">
        <v>0</v>
      </c>
      <c r="U65" s="18">
        <v>0</v>
      </c>
      <c r="W65" s="28">
        <f t="shared" si="9"/>
        <v>1</v>
      </c>
    </row>
    <row r="66" spans="1:23">
      <c r="A66" s="28">
        <f t="shared" si="5"/>
        <v>0</v>
      </c>
      <c r="B66" s="17" t="s">
        <v>121</v>
      </c>
      <c r="C66" s="17" t="s">
        <v>83</v>
      </c>
      <c r="D66" s="25">
        <v>0</v>
      </c>
      <c r="E66" s="26">
        <v>0</v>
      </c>
      <c r="H66" s="29">
        <f t="shared" si="6"/>
        <v>0</v>
      </c>
      <c r="I66" s="19">
        <v>0</v>
      </c>
      <c r="J66" s="19">
        <v>2</v>
      </c>
      <c r="M66" s="28">
        <f t="shared" si="7"/>
        <v>2</v>
      </c>
      <c r="N66" s="18">
        <v>0</v>
      </c>
      <c r="O66" s="18">
        <v>0</v>
      </c>
      <c r="R66" s="28">
        <f t="shared" si="8"/>
        <v>0</v>
      </c>
      <c r="S66" s="18">
        <v>0</v>
      </c>
      <c r="T66" s="18">
        <v>0</v>
      </c>
      <c r="W66" s="28">
        <f t="shared" si="9"/>
        <v>0</v>
      </c>
    </row>
    <row r="67" spans="1:23">
      <c r="A67" s="28">
        <f t="shared" ref="A67:A78" si="10">H67</f>
        <v>0</v>
      </c>
      <c r="B67" s="17" t="s">
        <v>122</v>
      </c>
      <c r="C67" s="17" t="s">
        <v>110</v>
      </c>
      <c r="D67" s="25">
        <v>0</v>
      </c>
      <c r="E67" s="26">
        <v>0</v>
      </c>
      <c r="F67" s="26">
        <v>0</v>
      </c>
      <c r="H67" s="29">
        <f t="shared" ref="H67:H78" si="11">SUM(D67:G67)</f>
        <v>0</v>
      </c>
      <c r="I67" s="19">
        <v>0</v>
      </c>
      <c r="J67" s="19">
        <v>1</v>
      </c>
      <c r="K67" s="19">
        <v>0</v>
      </c>
      <c r="M67" s="28">
        <f t="shared" ref="M67:M78" si="12">SUM(I67:L67)</f>
        <v>1</v>
      </c>
      <c r="N67" s="18">
        <v>0</v>
      </c>
      <c r="O67" s="32">
        <v>1</v>
      </c>
      <c r="P67" s="18">
        <v>0</v>
      </c>
      <c r="R67" s="28">
        <f t="shared" ref="R67:R78" si="13">SUM(N67:Q67)</f>
        <v>1</v>
      </c>
      <c r="S67" s="18">
        <v>0</v>
      </c>
      <c r="T67" s="18">
        <v>0</v>
      </c>
      <c r="U67" s="18">
        <v>0</v>
      </c>
      <c r="W67" s="28">
        <f t="shared" ref="W67:W78" si="14">SUM(S67:V67)</f>
        <v>0</v>
      </c>
    </row>
    <row r="68" spans="1:23">
      <c r="A68" s="28">
        <f t="shared" si="10"/>
        <v>0</v>
      </c>
      <c r="B68" s="17" t="s">
        <v>123</v>
      </c>
      <c r="C68" s="17" t="s">
        <v>110</v>
      </c>
      <c r="D68" s="25">
        <v>0</v>
      </c>
      <c r="E68" s="26">
        <v>0</v>
      </c>
      <c r="F68" s="26">
        <v>0</v>
      </c>
      <c r="H68" s="29">
        <f t="shared" si="11"/>
        <v>0</v>
      </c>
      <c r="I68" s="19">
        <v>0</v>
      </c>
      <c r="J68" s="19">
        <v>1</v>
      </c>
      <c r="K68" s="19">
        <v>0</v>
      </c>
      <c r="M68" s="28">
        <f t="shared" si="12"/>
        <v>1</v>
      </c>
      <c r="N68" s="18">
        <v>0</v>
      </c>
      <c r="O68" s="18">
        <v>0</v>
      </c>
      <c r="P68" s="18">
        <v>0</v>
      </c>
      <c r="R68" s="28">
        <f t="shared" si="13"/>
        <v>0</v>
      </c>
      <c r="S68" s="18">
        <v>0</v>
      </c>
      <c r="T68" s="30">
        <v>1</v>
      </c>
      <c r="U68" s="18">
        <v>0</v>
      </c>
      <c r="W68" s="28">
        <f t="shared" si="14"/>
        <v>1</v>
      </c>
    </row>
    <row r="69" spans="1:23">
      <c r="A69" s="28">
        <f t="shared" si="10"/>
        <v>0</v>
      </c>
      <c r="B69" s="17" t="s">
        <v>126</v>
      </c>
      <c r="C69" s="17" t="s">
        <v>94</v>
      </c>
      <c r="D69" s="25">
        <v>0</v>
      </c>
      <c r="E69" s="26">
        <v>0</v>
      </c>
      <c r="F69" s="26">
        <v>0</v>
      </c>
      <c r="H69" s="29">
        <f t="shared" si="11"/>
        <v>0</v>
      </c>
      <c r="I69" s="19">
        <v>0</v>
      </c>
      <c r="J69" s="19">
        <v>3</v>
      </c>
      <c r="K69" s="19">
        <v>0</v>
      </c>
      <c r="M69" s="28">
        <f t="shared" si="12"/>
        <v>3</v>
      </c>
      <c r="N69" s="18">
        <v>0</v>
      </c>
      <c r="O69" s="32">
        <v>1</v>
      </c>
      <c r="P69" s="18">
        <v>0</v>
      </c>
      <c r="R69" s="28">
        <f t="shared" si="13"/>
        <v>1</v>
      </c>
      <c r="S69" s="18">
        <v>0</v>
      </c>
      <c r="T69" s="18">
        <v>0</v>
      </c>
      <c r="U69" s="18">
        <v>0</v>
      </c>
      <c r="W69" s="28">
        <f t="shared" si="14"/>
        <v>0</v>
      </c>
    </row>
    <row r="70" spans="1:23">
      <c r="A70" s="28">
        <f t="shared" si="10"/>
        <v>0</v>
      </c>
      <c r="B70" s="17" t="s">
        <v>129</v>
      </c>
      <c r="C70" s="17" t="s">
        <v>77</v>
      </c>
      <c r="D70" s="25">
        <v>0</v>
      </c>
      <c r="E70" s="26">
        <v>0</v>
      </c>
      <c r="H70" s="29">
        <f t="shared" si="11"/>
        <v>0</v>
      </c>
      <c r="I70" s="19">
        <v>0</v>
      </c>
      <c r="J70" s="19">
        <v>1</v>
      </c>
      <c r="M70" s="28">
        <f t="shared" si="12"/>
        <v>1</v>
      </c>
      <c r="N70" s="18">
        <v>0</v>
      </c>
      <c r="O70" s="32">
        <v>1</v>
      </c>
      <c r="R70" s="28">
        <f t="shared" si="13"/>
        <v>1</v>
      </c>
      <c r="S70" s="18">
        <v>0</v>
      </c>
      <c r="T70" s="18">
        <v>0</v>
      </c>
      <c r="W70" s="28">
        <f t="shared" si="14"/>
        <v>0</v>
      </c>
    </row>
    <row r="71" spans="1:23">
      <c r="A71" s="28">
        <f t="shared" si="10"/>
        <v>0</v>
      </c>
      <c r="B71" s="17" t="s">
        <v>133</v>
      </c>
      <c r="C71" s="17" t="s">
        <v>105</v>
      </c>
      <c r="D71" s="25">
        <v>0</v>
      </c>
      <c r="E71" s="26">
        <v>0</v>
      </c>
      <c r="F71" s="26">
        <v>0</v>
      </c>
      <c r="G71" s="26">
        <v>0</v>
      </c>
      <c r="H71" s="29">
        <f t="shared" si="11"/>
        <v>0</v>
      </c>
      <c r="I71" s="19">
        <v>0</v>
      </c>
      <c r="J71" s="19">
        <v>0</v>
      </c>
      <c r="K71" s="19">
        <v>0</v>
      </c>
      <c r="L71" s="19">
        <v>0</v>
      </c>
      <c r="M71" s="28">
        <f t="shared" si="12"/>
        <v>0</v>
      </c>
      <c r="N71" s="18">
        <v>0</v>
      </c>
      <c r="O71" s="32">
        <v>1</v>
      </c>
      <c r="P71" s="18">
        <v>0</v>
      </c>
      <c r="Q71" s="18">
        <v>0</v>
      </c>
      <c r="R71" s="28">
        <f t="shared" si="13"/>
        <v>1</v>
      </c>
      <c r="S71" s="18">
        <v>0</v>
      </c>
      <c r="T71" s="30">
        <v>1</v>
      </c>
      <c r="U71" s="18">
        <v>0</v>
      </c>
      <c r="V71" s="18">
        <v>0</v>
      </c>
      <c r="W71" s="28">
        <f t="shared" si="14"/>
        <v>1</v>
      </c>
    </row>
    <row r="72" spans="1:23">
      <c r="A72" s="28">
        <f t="shared" si="10"/>
        <v>0</v>
      </c>
      <c r="B72" s="17" t="s">
        <v>134</v>
      </c>
      <c r="C72" s="17" t="s">
        <v>105</v>
      </c>
      <c r="D72" s="25">
        <v>0</v>
      </c>
      <c r="E72" s="26">
        <v>0</v>
      </c>
      <c r="F72" s="26">
        <v>0</v>
      </c>
      <c r="G72" s="26">
        <v>0</v>
      </c>
      <c r="H72" s="29">
        <f t="shared" si="11"/>
        <v>0</v>
      </c>
      <c r="I72" s="19">
        <v>0</v>
      </c>
      <c r="J72" s="19">
        <v>1</v>
      </c>
      <c r="K72" s="19">
        <v>0</v>
      </c>
      <c r="L72" s="19">
        <v>0</v>
      </c>
      <c r="M72" s="28">
        <f t="shared" si="12"/>
        <v>1</v>
      </c>
      <c r="N72" s="18">
        <v>0</v>
      </c>
      <c r="O72" s="18">
        <v>0</v>
      </c>
      <c r="P72" s="18">
        <v>0</v>
      </c>
      <c r="Q72" s="18">
        <v>0</v>
      </c>
      <c r="R72" s="28">
        <f t="shared" si="13"/>
        <v>0</v>
      </c>
      <c r="S72" s="18">
        <v>0</v>
      </c>
      <c r="T72" s="18">
        <v>0</v>
      </c>
      <c r="U72" s="18">
        <v>0</v>
      </c>
      <c r="V72" s="18">
        <v>0</v>
      </c>
      <c r="W72" s="28">
        <f t="shared" si="14"/>
        <v>0</v>
      </c>
    </row>
    <row r="73" spans="1:23">
      <c r="A73" s="28">
        <f t="shared" si="10"/>
        <v>0</v>
      </c>
      <c r="B73" s="17" t="s">
        <v>135</v>
      </c>
      <c r="C73" s="17" t="s">
        <v>61</v>
      </c>
      <c r="D73" s="25">
        <v>0</v>
      </c>
      <c r="E73" s="26">
        <v>0</v>
      </c>
      <c r="F73" s="26">
        <v>0</v>
      </c>
      <c r="G73" s="26">
        <v>0</v>
      </c>
      <c r="H73" s="29">
        <f t="shared" si="11"/>
        <v>0</v>
      </c>
      <c r="I73" s="19">
        <v>0</v>
      </c>
      <c r="J73" s="19">
        <v>0</v>
      </c>
      <c r="K73" s="19">
        <v>1</v>
      </c>
      <c r="L73" s="19">
        <v>1</v>
      </c>
      <c r="M73" s="28">
        <f t="shared" si="12"/>
        <v>2</v>
      </c>
      <c r="N73" s="18">
        <v>0</v>
      </c>
      <c r="O73" s="18">
        <v>0</v>
      </c>
      <c r="P73" s="32">
        <v>1</v>
      </c>
      <c r="Q73" s="18">
        <v>0</v>
      </c>
      <c r="R73" s="28">
        <f t="shared" si="13"/>
        <v>1</v>
      </c>
      <c r="S73" s="18">
        <v>0</v>
      </c>
      <c r="T73" s="18">
        <v>0</v>
      </c>
      <c r="U73" s="18">
        <v>0</v>
      </c>
      <c r="V73" s="18">
        <v>0</v>
      </c>
      <c r="W73" s="28">
        <f t="shared" si="14"/>
        <v>0</v>
      </c>
    </row>
    <row r="74" spans="1:23">
      <c r="A74" s="28">
        <f t="shared" si="10"/>
        <v>0</v>
      </c>
      <c r="B74" s="17" t="s">
        <v>136</v>
      </c>
      <c r="C74" s="17" t="s">
        <v>94</v>
      </c>
      <c r="D74" s="25">
        <v>0</v>
      </c>
      <c r="E74" s="26">
        <v>0</v>
      </c>
      <c r="F74" s="26">
        <v>0</v>
      </c>
      <c r="H74" s="29">
        <f t="shared" si="11"/>
        <v>0</v>
      </c>
      <c r="I74" s="19">
        <v>0</v>
      </c>
      <c r="J74" s="19">
        <v>0</v>
      </c>
      <c r="K74" s="19">
        <v>0</v>
      </c>
      <c r="M74" s="28">
        <f t="shared" si="12"/>
        <v>0</v>
      </c>
      <c r="N74" s="18">
        <v>0</v>
      </c>
      <c r="O74" s="18">
        <v>0</v>
      </c>
      <c r="P74" s="32">
        <v>1</v>
      </c>
      <c r="R74" s="28">
        <f t="shared" si="13"/>
        <v>1</v>
      </c>
      <c r="S74" s="18">
        <v>0</v>
      </c>
      <c r="T74" s="18">
        <v>0</v>
      </c>
      <c r="U74" s="18">
        <v>0</v>
      </c>
      <c r="W74" s="28">
        <f t="shared" si="14"/>
        <v>0</v>
      </c>
    </row>
    <row r="75" spans="1:23">
      <c r="A75" s="28">
        <f t="shared" si="10"/>
        <v>0</v>
      </c>
      <c r="B75" s="17" t="s">
        <v>137</v>
      </c>
      <c r="C75" s="17" t="s">
        <v>94</v>
      </c>
      <c r="D75" s="25">
        <v>0</v>
      </c>
      <c r="E75" s="26">
        <v>0</v>
      </c>
      <c r="F75" s="26">
        <v>0</v>
      </c>
      <c r="H75" s="29">
        <f t="shared" si="11"/>
        <v>0</v>
      </c>
      <c r="I75" s="19">
        <v>0</v>
      </c>
      <c r="J75" s="19">
        <v>0</v>
      </c>
      <c r="K75" s="19">
        <v>1</v>
      </c>
      <c r="M75" s="28">
        <f t="shared" si="12"/>
        <v>1</v>
      </c>
      <c r="N75" s="18">
        <v>0</v>
      </c>
      <c r="O75" s="18">
        <v>0</v>
      </c>
      <c r="P75" s="18">
        <v>0</v>
      </c>
      <c r="R75" s="28">
        <f t="shared" si="13"/>
        <v>0</v>
      </c>
      <c r="S75" s="18">
        <v>0</v>
      </c>
      <c r="T75" s="18">
        <v>0</v>
      </c>
      <c r="U75" s="18">
        <v>0</v>
      </c>
      <c r="W75" s="28">
        <f t="shared" si="14"/>
        <v>0</v>
      </c>
    </row>
    <row r="76" spans="1:23">
      <c r="A76" s="28">
        <f t="shared" si="10"/>
        <v>0</v>
      </c>
      <c r="B76" s="17" t="s">
        <v>139</v>
      </c>
      <c r="C76" s="17" t="s">
        <v>105</v>
      </c>
      <c r="D76" s="25">
        <v>0</v>
      </c>
      <c r="E76" s="26">
        <v>0</v>
      </c>
      <c r="F76" s="26">
        <v>0</v>
      </c>
      <c r="G76" s="26">
        <v>0</v>
      </c>
      <c r="H76" s="29">
        <f t="shared" si="11"/>
        <v>0</v>
      </c>
      <c r="I76" s="19">
        <v>0</v>
      </c>
      <c r="J76" s="19">
        <v>0</v>
      </c>
      <c r="K76" s="19">
        <v>1</v>
      </c>
      <c r="L76" s="19">
        <v>0</v>
      </c>
      <c r="M76" s="28">
        <f t="shared" si="12"/>
        <v>1</v>
      </c>
      <c r="N76" s="18">
        <v>0</v>
      </c>
      <c r="O76" s="18">
        <v>0</v>
      </c>
      <c r="P76" s="18">
        <v>0</v>
      </c>
      <c r="Q76" s="18">
        <v>0</v>
      </c>
      <c r="R76" s="28">
        <f t="shared" si="13"/>
        <v>0</v>
      </c>
      <c r="S76" s="18">
        <v>0</v>
      </c>
      <c r="T76" s="18">
        <v>0</v>
      </c>
      <c r="U76" s="18">
        <v>0</v>
      </c>
      <c r="V76" s="18">
        <v>0</v>
      </c>
      <c r="W76" s="28">
        <f t="shared" si="14"/>
        <v>0</v>
      </c>
    </row>
    <row r="77" spans="1:23">
      <c r="A77" s="28">
        <f t="shared" si="10"/>
        <v>0</v>
      </c>
      <c r="B77" s="17" t="s">
        <v>140</v>
      </c>
      <c r="C77" s="17" t="s">
        <v>110</v>
      </c>
      <c r="D77" s="25">
        <v>0</v>
      </c>
      <c r="E77" s="26">
        <v>0</v>
      </c>
      <c r="F77" s="26">
        <v>0</v>
      </c>
      <c r="H77" s="29">
        <f t="shared" si="11"/>
        <v>0</v>
      </c>
      <c r="I77" s="19">
        <v>0</v>
      </c>
      <c r="J77" s="19">
        <v>0</v>
      </c>
      <c r="K77" s="19">
        <v>1</v>
      </c>
      <c r="M77" s="28">
        <f t="shared" si="12"/>
        <v>1</v>
      </c>
      <c r="N77" s="18">
        <v>0</v>
      </c>
      <c r="O77" s="18">
        <v>0</v>
      </c>
      <c r="P77" s="18">
        <v>0</v>
      </c>
      <c r="R77" s="28">
        <f t="shared" si="13"/>
        <v>0</v>
      </c>
      <c r="S77" s="18">
        <v>0</v>
      </c>
      <c r="T77" s="18">
        <v>0</v>
      </c>
      <c r="U77" s="18">
        <v>0</v>
      </c>
      <c r="W77" s="28">
        <f t="shared" si="14"/>
        <v>0</v>
      </c>
    </row>
    <row r="78" spans="1:23">
      <c r="A78" s="28">
        <f t="shared" si="10"/>
        <v>0</v>
      </c>
      <c r="B78" s="17" t="s">
        <v>141</v>
      </c>
      <c r="C78" s="17" t="s">
        <v>61</v>
      </c>
      <c r="D78" s="25">
        <v>0</v>
      </c>
      <c r="E78" s="26">
        <v>0</v>
      </c>
      <c r="F78" s="26">
        <v>0</v>
      </c>
      <c r="G78" s="26">
        <v>0</v>
      </c>
      <c r="H78" s="29">
        <f t="shared" si="11"/>
        <v>0</v>
      </c>
      <c r="I78" s="19">
        <v>0</v>
      </c>
      <c r="J78" s="19">
        <v>0</v>
      </c>
      <c r="K78" s="19">
        <v>0</v>
      </c>
      <c r="L78" s="19">
        <v>1</v>
      </c>
      <c r="M78" s="28">
        <f t="shared" si="12"/>
        <v>1</v>
      </c>
      <c r="N78" s="18">
        <v>0</v>
      </c>
      <c r="O78" s="18">
        <v>0</v>
      </c>
      <c r="P78" s="18">
        <v>0</v>
      </c>
      <c r="Q78" s="18">
        <v>0</v>
      </c>
      <c r="R78" s="28">
        <f t="shared" si="13"/>
        <v>0</v>
      </c>
      <c r="S78" s="18">
        <v>0</v>
      </c>
      <c r="T78" s="18">
        <v>0</v>
      </c>
      <c r="U78" s="18">
        <v>0</v>
      </c>
      <c r="V78" s="18">
        <v>0</v>
      </c>
      <c r="W78" s="28">
        <f t="shared" si="14"/>
        <v>0</v>
      </c>
    </row>
  </sheetData>
  <autoFilter ref="A2:W78"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3" showButton="0"/>
    <filterColumn colId="14" showButton="0"/>
    <filterColumn colId="15" showButton="0"/>
    <filterColumn colId="18" showButton="0"/>
    <filterColumn colId="19" showButton="0"/>
    <filterColumn colId="20" showButton="0"/>
  </autoFilter>
  <sortState ref="A3:W78">
    <sortCondition descending="1" ref="A3"/>
  </sortState>
  <mergeCells count="6">
    <mergeCell ref="A1:A2"/>
    <mergeCell ref="D2:G2"/>
    <mergeCell ref="N2:Q2"/>
    <mergeCell ref="S2:V2"/>
    <mergeCell ref="I2:L2"/>
    <mergeCell ref="B1:G1"/>
  </mergeCells>
  <pageMargins left="0.70866141732283472" right="0.51181102362204722" top="0.78740157480314965" bottom="0.78740157480314965" header="0.31496062992125984" footer="0.31496062992125984"/>
  <pageSetup paperSize="9" orientation="landscape" r:id="rId1"/>
  <headerFooter>
    <oddHeader>&amp;LCOP OURO FUTSAL&amp;CNÚMEROS DE CONTROLE&amp;RXII EDIÇÃO
Impressão em: &amp;D - &amp;T</oddHeader>
    <oddFooter>&amp;LOrganização: Marcos Leão&amp;RRealização: Prefeitura Municipal de Teofilândia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56"/>
  <sheetViews>
    <sheetView workbookViewId="0">
      <selection activeCell="B10" sqref="B10"/>
    </sheetView>
  </sheetViews>
  <sheetFormatPr defaultColWidth="5.7109375" defaultRowHeight="18"/>
  <cols>
    <col min="1" max="1" width="5.140625" style="28" customWidth="1"/>
    <col min="2" max="2" width="23.5703125" style="17" customWidth="1"/>
    <col min="3" max="3" width="14.140625" style="17" customWidth="1"/>
    <col min="4" max="6" width="3.28515625" style="25" customWidth="1"/>
    <col min="7" max="11" width="3.28515625" style="26" customWidth="1"/>
    <col min="12" max="12" width="4.5703125" style="29" customWidth="1"/>
    <col min="13" max="20" width="3.140625" style="18" customWidth="1"/>
    <col min="21" max="21" width="4.5703125" style="28" customWidth="1"/>
    <col min="22" max="29" width="3.85546875" style="18" customWidth="1"/>
    <col min="30" max="30" width="4.5703125" style="28" customWidth="1"/>
    <col min="31" max="16384" width="5.7109375" style="16"/>
  </cols>
  <sheetData>
    <row r="1" spans="1:30" s="22" customFormat="1" ht="20.25">
      <c r="A1" s="76" t="s">
        <v>5</v>
      </c>
      <c r="B1" s="81" t="s">
        <v>2</v>
      </c>
      <c r="C1" s="82"/>
      <c r="D1" s="82"/>
      <c r="E1" s="82"/>
      <c r="F1" s="82"/>
      <c r="G1" s="82"/>
      <c r="H1" s="82"/>
      <c r="I1" s="82"/>
      <c r="J1" s="82"/>
      <c r="K1" s="82"/>
      <c r="L1" s="27">
        <f>SUM(L3:L242)</f>
        <v>66</v>
      </c>
      <c r="M1" s="20"/>
      <c r="N1" s="20"/>
      <c r="O1" s="20"/>
      <c r="P1" s="20"/>
      <c r="Q1" s="20"/>
      <c r="R1" s="20"/>
      <c r="S1" s="20"/>
      <c r="T1" s="20"/>
      <c r="U1" s="27">
        <f>SUM(U3:U242)</f>
        <v>54</v>
      </c>
      <c r="V1" s="20"/>
      <c r="W1" s="20"/>
      <c r="X1" s="20"/>
      <c r="Y1" s="20"/>
      <c r="Z1" s="20"/>
      <c r="AA1" s="20"/>
      <c r="AB1" s="20"/>
      <c r="AC1" s="20"/>
      <c r="AD1" s="31">
        <f>SUM(AD3:AD242)</f>
        <v>6</v>
      </c>
    </row>
    <row r="2" spans="1:30" s="24" customFormat="1" ht="14.25" customHeight="1">
      <c r="A2" s="77"/>
      <c r="B2" s="23" t="s">
        <v>3</v>
      </c>
      <c r="C2" s="23" t="s">
        <v>4</v>
      </c>
      <c r="D2" s="78" t="s">
        <v>5</v>
      </c>
      <c r="E2" s="78"/>
      <c r="F2" s="78"/>
      <c r="G2" s="78"/>
      <c r="H2" s="78"/>
      <c r="I2" s="78"/>
      <c r="J2" s="78"/>
      <c r="K2" s="78"/>
      <c r="L2" s="23" t="s">
        <v>8</v>
      </c>
      <c r="M2" s="78" t="s">
        <v>6</v>
      </c>
      <c r="N2" s="78"/>
      <c r="O2" s="78"/>
      <c r="P2" s="78"/>
      <c r="Q2" s="78"/>
      <c r="R2" s="78"/>
      <c r="S2" s="78"/>
      <c r="T2" s="78"/>
      <c r="U2" s="23" t="s">
        <v>8</v>
      </c>
      <c r="V2" s="78" t="s">
        <v>7</v>
      </c>
      <c r="W2" s="78"/>
      <c r="X2" s="78"/>
      <c r="Y2" s="78"/>
      <c r="Z2" s="78"/>
      <c r="AA2" s="78"/>
      <c r="AB2" s="78"/>
      <c r="AC2" s="78"/>
      <c r="AD2" s="23" t="s">
        <v>8</v>
      </c>
    </row>
    <row r="3" spans="1:30">
      <c r="A3" s="28">
        <f t="shared" ref="A3:A34" si="0">L3</f>
        <v>9</v>
      </c>
      <c r="B3" s="17" t="s">
        <v>378</v>
      </c>
      <c r="C3" s="17" t="s">
        <v>156</v>
      </c>
      <c r="D3" s="25">
        <v>3</v>
      </c>
      <c r="E3" s="25">
        <v>1</v>
      </c>
      <c r="F3" s="25">
        <v>2</v>
      </c>
      <c r="G3" s="26">
        <v>0</v>
      </c>
      <c r="H3" s="26">
        <v>2</v>
      </c>
      <c r="I3" s="26">
        <v>1</v>
      </c>
      <c r="L3" s="29">
        <f t="shared" ref="L3:L34" si="1">SUM(D3:K3)</f>
        <v>9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U3" s="28">
        <f t="shared" ref="U3:U34" si="2">SUM(M3:T3)</f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D3" s="28">
        <f t="shared" ref="AD3:AD34" si="3">SUM(V3:AC3)</f>
        <v>0</v>
      </c>
    </row>
    <row r="4" spans="1:30">
      <c r="A4" s="28">
        <f t="shared" si="0"/>
        <v>6</v>
      </c>
      <c r="B4" s="17" t="s">
        <v>27</v>
      </c>
      <c r="C4" s="17" t="s">
        <v>143</v>
      </c>
      <c r="D4" s="25">
        <v>0</v>
      </c>
      <c r="E4" s="25">
        <v>0</v>
      </c>
      <c r="F4" s="25">
        <v>2</v>
      </c>
      <c r="G4" s="26">
        <v>0</v>
      </c>
      <c r="H4" s="26">
        <v>2</v>
      </c>
      <c r="I4" s="26">
        <v>1</v>
      </c>
      <c r="J4" s="26">
        <v>1</v>
      </c>
      <c r="K4" s="26">
        <v>0</v>
      </c>
      <c r="L4" s="29">
        <f t="shared" si="1"/>
        <v>6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28">
        <f t="shared" si="2"/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28">
        <f t="shared" si="3"/>
        <v>0</v>
      </c>
    </row>
    <row r="5" spans="1:30">
      <c r="A5" s="28">
        <f t="shared" si="0"/>
        <v>6</v>
      </c>
      <c r="B5" s="17" t="s">
        <v>168</v>
      </c>
      <c r="C5" s="17" t="s">
        <v>152</v>
      </c>
      <c r="D5" s="25">
        <v>3</v>
      </c>
      <c r="E5" s="25">
        <v>0</v>
      </c>
      <c r="F5" s="25">
        <v>1</v>
      </c>
      <c r="G5" s="26">
        <v>0</v>
      </c>
      <c r="H5" s="26">
        <v>0</v>
      </c>
      <c r="I5" s="26">
        <v>0</v>
      </c>
      <c r="J5" s="26">
        <v>1</v>
      </c>
      <c r="K5" s="26">
        <v>1</v>
      </c>
      <c r="L5" s="29">
        <f t="shared" si="1"/>
        <v>6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1</v>
      </c>
      <c r="T5" s="18">
        <v>0</v>
      </c>
      <c r="U5" s="28">
        <f t="shared" si="2"/>
        <v>1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>
        <v>0</v>
      </c>
      <c r="AD5" s="28">
        <f t="shared" si="3"/>
        <v>0</v>
      </c>
    </row>
    <row r="6" spans="1:30">
      <c r="A6" s="28">
        <f t="shared" si="0"/>
        <v>5</v>
      </c>
      <c r="B6" s="17" t="s">
        <v>164</v>
      </c>
      <c r="C6" s="17" t="s">
        <v>143</v>
      </c>
      <c r="D6" s="25">
        <v>0</v>
      </c>
      <c r="E6" s="25">
        <v>0</v>
      </c>
      <c r="F6" s="25">
        <v>0</v>
      </c>
      <c r="G6" s="26">
        <v>2</v>
      </c>
      <c r="H6" s="26">
        <v>1</v>
      </c>
      <c r="I6" s="26">
        <v>0</v>
      </c>
      <c r="J6" s="26">
        <v>2</v>
      </c>
      <c r="K6" s="26">
        <v>0</v>
      </c>
      <c r="L6" s="29">
        <f t="shared" si="1"/>
        <v>5</v>
      </c>
      <c r="M6" s="18">
        <v>0</v>
      </c>
      <c r="N6" s="18">
        <v>1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28">
        <f t="shared" si="2"/>
        <v>1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28">
        <f t="shared" si="3"/>
        <v>0</v>
      </c>
    </row>
    <row r="7" spans="1:30">
      <c r="A7" s="28">
        <f t="shared" si="0"/>
        <v>4</v>
      </c>
      <c r="B7" s="17" t="s">
        <v>20</v>
      </c>
      <c r="C7" s="17" t="s">
        <v>143</v>
      </c>
      <c r="D7" s="25">
        <v>2</v>
      </c>
      <c r="E7" s="25">
        <v>0</v>
      </c>
      <c r="F7" s="25">
        <v>2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9">
        <f t="shared" si="1"/>
        <v>4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28">
        <f t="shared" si="2"/>
        <v>0</v>
      </c>
      <c r="V7" s="30">
        <v>1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28">
        <f t="shared" si="3"/>
        <v>1</v>
      </c>
    </row>
    <row r="8" spans="1:30">
      <c r="A8" s="28">
        <f t="shared" si="0"/>
        <v>4</v>
      </c>
      <c r="B8" s="17" t="s">
        <v>349</v>
      </c>
      <c r="C8" s="17" t="s">
        <v>152</v>
      </c>
      <c r="D8" s="25">
        <v>0</v>
      </c>
      <c r="E8" s="25">
        <v>0</v>
      </c>
      <c r="F8" s="25">
        <v>1</v>
      </c>
      <c r="G8" s="26">
        <v>1</v>
      </c>
      <c r="H8" s="26">
        <v>0</v>
      </c>
      <c r="I8" s="26">
        <v>1</v>
      </c>
      <c r="J8" s="26">
        <v>1</v>
      </c>
      <c r="K8" s="26">
        <v>0</v>
      </c>
      <c r="L8" s="29">
        <f t="shared" si="1"/>
        <v>4</v>
      </c>
      <c r="M8" s="18">
        <v>0</v>
      </c>
      <c r="N8" s="18">
        <v>1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28">
        <f t="shared" si="2"/>
        <v>1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28">
        <f t="shared" si="3"/>
        <v>0</v>
      </c>
    </row>
    <row r="9" spans="1:30">
      <c r="A9" s="28">
        <f t="shared" si="0"/>
        <v>3</v>
      </c>
      <c r="B9" s="17" t="s">
        <v>223</v>
      </c>
      <c r="C9" s="17" t="s">
        <v>152</v>
      </c>
      <c r="D9" s="25">
        <v>0</v>
      </c>
      <c r="E9" s="25">
        <v>0</v>
      </c>
      <c r="F9" s="25">
        <v>0</v>
      </c>
      <c r="G9" s="26">
        <v>1</v>
      </c>
      <c r="H9" s="26">
        <v>0</v>
      </c>
      <c r="I9" s="26">
        <v>2</v>
      </c>
      <c r="J9" s="26">
        <v>0</v>
      </c>
      <c r="K9" s="26">
        <v>0</v>
      </c>
      <c r="L9" s="29">
        <f t="shared" si="1"/>
        <v>3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</v>
      </c>
      <c r="S9" s="18">
        <v>0</v>
      </c>
      <c r="T9" s="18">
        <v>0</v>
      </c>
      <c r="U9" s="28">
        <f t="shared" si="2"/>
        <v>1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28">
        <f t="shared" si="3"/>
        <v>0</v>
      </c>
    </row>
    <row r="10" spans="1:30">
      <c r="A10" s="28">
        <f t="shared" si="0"/>
        <v>2</v>
      </c>
      <c r="B10" s="17" t="s">
        <v>147</v>
      </c>
      <c r="C10" s="17" t="s">
        <v>146</v>
      </c>
      <c r="D10" s="25">
        <v>1</v>
      </c>
      <c r="E10" s="25">
        <v>1</v>
      </c>
      <c r="F10" s="25">
        <v>0</v>
      </c>
      <c r="G10" s="26">
        <v>0</v>
      </c>
      <c r="H10" s="26">
        <v>0</v>
      </c>
      <c r="I10" s="26">
        <v>0</v>
      </c>
      <c r="L10" s="33">
        <f t="shared" si="1"/>
        <v>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U10" s="34">
        <f t="shared" si="2"/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D10" s="34">
        <f t="shared" si="3"/>
        <v>0</v>
      </c>
    </row>
    <row r="11" spans="1:30">
      <c r="A11" s="28">
        <f t="shared" si="0"/>
        <v>2</v>
      </c>
      <c r="B11" s="17" t="s">
        <v>157</v>
      </c>
      <c r="C11" s="17" t="s">
        <v>146</v>
      </c>
      <c r="D11" s="25">
        <v>0</v>
      </c>
      <c r="E11" s="25">
        <v>1</v>
      </c>
      <c r="F11" s="25">
        <v>1</v>
      </c>
      <c r="G11" s="26">
        <v>0</v>
      </c>
      <c r="H11" s="26">
        <v>0</v>
      </c>
      <c r="I11" s="26">
        <v>0</v>
      </c>
      <c r="L11" s="29">
        <f t="shared" si="1"/>
        <v>2</v>
      </c>
      <c r="M11" s="18">
        <v>0</v>
      </c>
      <c r="N11" s="18">
        <v>0</v>
      </c>
      <c r="O11" s="18">
        <v>0</v>
      </c>
      <c r="P11" s="18">
        <v>1</v>
      </c>
      <c r="Q11" s="18">
        <v>0</v>
      </c>
      <c r="R11" s="18">
        <v>0</v>
      </c>
      <c r="U11" s="28">
        <f t="shared" si="2"/>
        <v>1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D11" s="28">
        <f t="shared" si="3"/>
        <v>0</v>
      </c>
    </row>
    <row r="12" spans="1:30">
      <c r="A12" s="28">
        <f t="shared" si="0"/>
        <v>2</v>
      </c>
      <c r="B12" s="17" t="s">
        <v>166</v>
      </c>
      <c r="C12" s="17" t="s">
        <v>143</v>
      </c>
      <c r="D12" s="25">
        <v>0</v>
      </c>
      <c r="E12" s="25">
        <v>0</v>
      </c>
      <c r="F12" s="25">
        <v>2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9">
        <f t="shared" si="1"/>
        <v>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28">
        <f t="shared" si="2"/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28">
        <f t="shared" si="3"/>
        <v>0</v>
      </c>
    </row>
    <row r="13" spans="1:30">
      <c r="A13" s="28">
        <f t="shared" si="0"/>
        <v>2</v>
      </c>
      <c r="B13" s="17" t="s">
        <v>161</v>
      </c>
      <c r="C13" s="17" t="s">
        <v>156</v>
      </c>
      <c r="D13" s="25">
        <v>0</v>
      </c>
      <c r="E13" s="25">
        <v>1</v>
      </c>
      <c r="F13" s="25">
        <v>0</v>
      </c>
      <c r="G13" s="26">
        <v>0</v>
      </c>
      <c r="H13" s="26">
        <v>1</v>
      </c>
      <c r="I13" s="26">
        <v>0</v>
      </c>
      <c r="L13" s="29">
        <f t="shared" si="1"/>
        <v>2</v>
      </c>
      <c r="M13" s="18">
        <v>0</v>
      </c>
      <c r="N13" s="18">
        <v>1</v>
      </c>
      <c r="O13" s="18">
        <v>0</v>
      </c>
      <c r="P13" s="18">
        <v>0</v>
      </c>
      <c r="Q13" s="32">
        <v>1</v>
      </c>
      <c r="R13" s="18">
        <v>0</v>
      </c>
      <c r="U13" s="28">
        <f t="shared" si="2"/>
        <v>2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D13" s="28">
        <f t="shared" si="3"/>
        <v>0</v>
      </c>
    </row>
    <row r="14" spans="1:30">
      <c r="A14" s="28">
        <f t="shared" si="0"/>
        <v>2</v>
      </c>
      <c r="B14" s="17" t="s">
        <v>144</v>
      </c>
      <c r="C14" s="17" t="s">
        <v>143</v>
      </c>
      <c r="D14" s="25">
        <v>0</v>
      </c>
      <c r="E14" s="25">
        <v>0</v>
      </c>
      <c r="F14" s="25">
        <v>0</v>
      </c>
      <c r="G14" s="26">
        <v>0</v>
      </c>
      <c r="H14" s="26">
        <v>1</v>
      </c>
      <c r="I14" s="26">
        <v>0</v>
      </c>
      <c r="J14" s="26">
        <v>0</v>
      </c>
      <c r="K14" s="26">
        <v>1</v>
      </c>
      <c r="L14" s="33">
        <f t="shared" si="1"/>
        <v>2</v>
      </c>
      <c r="M14" s="18">
        <v>1</v>
      </c>
      <c r="N14" s="32">
        <v>1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4">
        <f t="shared" si="2"/>
        <v>2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28">
        <f t="shared" si="3"/>
        <v>0</v>
      </c>
    </row>
    <row r="15" spans="1:30">
      <c r="A15" s="28">
        <f t="shared" si="0"/>
        <v>1</v>
      </c>
      <c r="B15" s="17" t="s">
        <v>142</v>
      </c>
      <c r="C15" s="17" t="s">
        <v>143</v>
      </c>
      <c r="D15" s="25">
        <v>1</v>
      </c>
      <c r="E15" s="25">
        <v>0</v>
      </c>
      <c r="F15" s="25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9">
        <f t="shared" si="1"/>
        <v>1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28">
        <f t="shared" si="2"/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28">
        <f t="shared" si="3"/>
        <v>0</v>
      </c>
    </row>
    <row r="16" spans="1:30">
      <c r="A16" s="28">
        <f t="shared" si="0"/>
        <v>1</v>
      </c>
      <c r="B16" s="17" t="s">
        <v>145</v>
      </c>
      <c r="C16" s="17" t="s">
        <v>146</v>
      </c>
      <c r="D16" s="25">
        <v>1</v>
      </c>
      <c r="E16" s="25">
        <v>0</v>
      </c>
      <c r="F16" s="25">
        <v>0</v>
      </c>
      <c r="G16" s="26">
        <v>0</v>
      </c>
      <c r="H16" s="26">
        <v>0</v>
      </c>
      <c r="I16" s="26">
        <v>0</v>
      </c>
      <c r="L16" s="33">
        <f t="shared" si="1"/>
        <v>1</v>
      </c>
      <c r="M16" s="18">
        <v>1</v>
      </c>
      <c r="N16" s="18">
        <v>0</v>
      </c>
      <c r="O16" s="32">
        <v>1</v>
      </c>
      <c r="P16" s="18">
        <v>0</v>
      </c>
      <c r="Q16" s="18">
        <v>1</v>
      </c>
      <c r="R16" s="18">
        <v>0</v>
      </c>
      <c r="U16" s="34">
        <f t="shared" si="2"/>
        <v>3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D16" s="34">
        <f t="shared" si="3"/>
        <v>0</v>
      </c>
    </row>
    <row r="17" spans="1:30">
      <c r="A17" s="28">
        <f t="shared" si="0"/>
        <v>1</v>
      </c>
      <c r="B17" s="17" t="s">
        <v>148</v>
      </c>
      <c r="C17" s="17" t="s">
        <v>146</v>
      </c>
      <c r="D17" s="25">
        <v>1</v>
      </c>
      <c r="E17" s="25">
        <v>0</v>
      </c>
      <c r="F17" s="25">
        <v>0</v>
      </c>
      <c r="G17" s="26">
        <v>0</v>
      </c>
      <c r="H17" s="26">
        <v>0</v>
      </c>
      <c r="I17" s="26">
        <v>0</v>
      </c>
      <c r="L17" s="29">
        <f t="shared" si="1"/>
        <v>1</v>
      </c>
      <c r="M17" s="18">
        <v>1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U17" s="28">
        <f t="shared" si="2"/>
        <v>1</v>
      </c>
      <c r="V17" s="18">
        <v>1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D17" s="28">
        <f t="shared" si="3"/>
        <v>1</v>
      </c>
    </row>
    <row r="18" spans="1:30">
      <c r="A18" s="28">
        <f t="shared" si="0"/>
        <v>1</v>
      </c>
      <c r="B18" s="17" t="s">
        <v>151</v>
      </c>
      <c r="C18" s="17" t="s">
        <v>152</v>
      </c>
      <c r="D18" s="25">
        <v>1</v>
      </c>
      <c r="E18" s="25">
        <v>0</v>
      </c>
      <c r="F18" s="25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9">
        <f t="shared" si="1"/>
        <v>1</v>
      </c>
      <c r="M18" s="18">
        <v>0</v>
      </c>
      <c r="N18" s="18">
        <v>0</v>
      </c>
      <c r="O18" s="18">
        <v>1</v>
      </c>
      <c r="P18" s="32">
        <v>1</v>
      </c>
      <c r="Q18" s="18">
        <v>0</v>
      </c>
      <c r="R18" s="18">
        <v>0</v>
      </c>
      <c r="S18" s="18">
        <v>0</v>
      </c>
      <c r="T18" s="18">
        <v>0</v>
      </c>
      <c r="U18" s="28">
        <f t="shared" si="2"/>
        <v>2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28">
        <f t="shared" si="3"/>
        <v>0</v>
      </c>
    </row>
    <row r="19" spans="1:30">
      <c r="A19" s="28">
        <f t="shared" si="0"/>
        <v>1</v>
      </c>
      <c r="B19" s="17" t="s">
        <v>160</v>
      </c>
      <c r="C19" s="17" t="s">
        <v>152</v>
      </c>
      <c r="D19" s="25">
        <v>0</v>
      </c>
      <c r="E19" s="25">
        <v>1</v>
      </c>
      <c r="F19" s="25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9">
        <f t="shared" si="1"/>
        <v>1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28">
        <f t="shared" si="2"/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28">
        <f t="shared" si="3"/>
        <v>0</v>
      </c>
    </row>
    <row r="20" spans="1:30">
      <c r="A20" s="28">
        <f t="shared" si="0"/>
        <v>1</v>
      </c>
      <c r="B20" s="17" t="s">
        <v>162</v>
      </c>
      <c r="C20" s="17" t="s">
        <v>156</v>
      </c>
      <c r="D20" s="25">
        <v>0</v>
      </c>
      <c r="E20" s="25">
        <v>1</v>
      </c>
      <c r="F20" s="25">
        <v>0</v>
      </c>
      <c r="G20" s="26">
        <v>0</v>
      </c>
      <c r="H20" s="26">
        <v>0</v>
      </c>
      <c r="I20" s="26">
        <v>0</v>
      </c>
      <c r="L20" s="29">
        <f t="shared" si="1"/>
        <v>1</v>
      </c>
      <c r="M20" s="18">
        <v>0</v>
      </c>
      <c r="N20" s="18">
        <v>0</v>
      </c>
      <c r="O20" s="18">
        <v>0</v>
      </c>
      <c r="P20" s="18">
        <v>0</v>
      </c>
      <c r="Q20" s="18">
        <v>1</v>
      </c>
      <c r="R20" s="18">
        <v>0</v>
      </c>
      <c r="U20" s="28">
        <f t="shared" si="2"/>
        <v>1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D20" s="28">
        <f t="shared" si="3"/>
        <v>0</v>
      </c>
    </row>
    <row r="21" spans="1:30">
      <c r="A21" s="28">
        <f t="shared" si="0"/>
        <v>1</v>
      </c>
      <c r="B21" s="17" t="s">
        <v>167</v>
      </c>
      <c r="C21" s="17" t="s">
        <v>143</v>
      </c>
      <c r="D21" s="25">
        <v>0</v>
      </c>
      <c r="E21" s="25">
        <v>0</v>
      </c>
      <c r="F21" s="25">
        <v>1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9">
        <f t="shared" si="1"/>
        <v>1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28">
        <f t="shared" si="2"/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28">
        <f t="shared" si="3"/>
        <v>0</v>
      </c>
    </row>
    <row r="22" spans="1:30">
      <c r="A22" s="28">
        <f t="shared" si="0"/>
        <v>1</v>
      </c>
      <c r="B22" s="17" t="s">
        <v>170</v>
      </c>
      <c r="C22" s="17" t="s">
        <v>152</v>
      </c>
      <c r="D22" s="25">
        <v>0</v>
      </c>
      <c r="E22" s="25">
        <v>0</v>
      </c>
      <c r="F22" s="25">
        <v>1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9">
        <f t="shared" si="1"/>
        <v>1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28">
        <f t="shared" si="2"/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28">
        <f t="shared" si="3"/>
        <v>0</v>
      </c>
    </row>
    <row r="23" spans="1:30">
      <c r="A23" s="28">
        <f t="shared" si="0"/>
        <v>1</v>
      </c>
      <c r="B23" s="17" t="s">
        <v>34</v>
      </c>
      <c r="C23" s="17" t="s">
        <v>156</v>
      </c>
      <c r="D23" s="25">
        <v>0</v>
      </c>
      <c r="E23" s="25">
        <v>0</v>
      </c>
      <c r="F23" s="25">
        <v>0</v>
      </c>
      <c r="G23" s="26">
        <v>1</v>
      </c>
      <c r="H23" s="26">
        <v>0</v>
      </c>
      <c r="I23" s="26">
        <v>0</v>
      </c>
      <c r="L23" s="29">
        <f t="shared" si="1"/>
        <v>1</v>
      </c>
      <c r="M23" s="18">
        <v>1</v>
      </c>
      <c r="N23" s="32">
        <v>1</v>
      </c>
      <c r="O23" s="18">
        <v>0</v>
      </c>
      <c r="P23" s="18">
        <v>0</v>
      </c>
      <c r="Q23" s="18">
        <v>0</v>
      </c>
      <c r="R23" s="18">
        <v>0</v>
      </c>
      <c r="U23" s="28">
        <f t="shared" si="2"/>
        <v>2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D23" s="28">
        <f t="shared" si="3"/>
        <v>0</v>
      </c>
    </row>
    <row r="24" spans="1:30">
      <c r="A24" s="28">
        <f t="shared" si="0"/>
        <v>1</v>
      </c>
      <c r="B24" s="17" t="s">
        <v>222</v>
      </c>
      <c r="C24" s="17" t="s">
        <v>156</v>
      </c>
      <c r="D24" s="25">
        <v>0</v>
      </c>
      <c r="E24" s="25">
        <v>0</v>
      </c>
      <c r="F24" s="25">
        <v>0</v>
      </c>
      <c r="G24" s="26">
        <v>1</v>
      </c>
      <c r="H24" s="26">
        <v>0</v>
      </c>
      <c r="I24" s="26">
        <v>0</v>
      </c>
      <c r="L24" s="29">
        <f t="shared" si="1"/>
        <v>1</v>
      </c>
      <c r="M24" s="18">
        <v>0</v>
      </c>
      <c r="N24" s="18">
        <v>0</v>
      </c>
      <c r="O24" s="18">
        <v>0</v>
      </c>
      <c r="P24" s="18">
        <v>1</v>
      </c>
      <c r="Q24" s="18">
        <v>0</v>
      </c>
      <c r="R24" s="18">
        <v>0</v>
      </c>
      <c r="U24" s="28">
        <f t="shared" si="2"/>
        <v>1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D24" s="28">
        <f t="shared" si="3"/>
        <v>0</v>
      </c>
    </row>
    <row r="25" spans="1:30">
      <c r="A25" s="28">
        <f t="shared" si="0"/>
        <v>1</v>
      </c>
      <c r="B25" s="17" t="s">
        <v>224</v>
      </c>
      <c r="C25" s="17" t="s">
        <v>152</v>
      </c>
      <c r="D25" s="25">
        <v>0</v>
      </c>
      <c r="E25" s="25">
        <v>0</v>
      </c>
      <c r="F25" s="25">
        <v>0</v>
      </c>
      <c r="G25" s="26">
        <v>1</v>
      </c>
      <c r="H25" s="26">
        <v>0</v>
      </c>
      <c r="I25" s="26">
        <v>0</v>
      </c>
      <c r="J25" s="26">
        <v>0</v>
      </c>
      <c r="K25" s="26">
        <v>0</v>
      </c>
      <c r="L25" s="29">
        <f t="shared" si="1"/>
        <v>1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28">
        <f t="shared" si="2"/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28">
        <f t="shared" si="3"/>
        <v>0</v>
      </c>
    </row>
    <row r="26" spans="1:30">
      <c r="A26" s="28">
        <f t="shared" si="0"/>
        <v>1</v>
      </c>
      <c r="B26" s="17" t="s">
        <v>37</v>
      </c>
      <c r="C26" s="17" t="s">
        <v>143</v>
      </c>
      <c r="D26" s="25">
        <v>0</v>
      </c>
      <c r="E26" s="25">
        <v>0</v>
      </c>
      <c r="F26" s="25">
        <v>0</v>
      </c>
      <c r="G26" s="26">
        <v>1</v>
      </c>
      <c r="H26" s="26">
        <v>0</v>
      </c>
      <c r="I26" s="26">
        <v>0</v>
      </c>
      <c r="J26" s="26">
        <v>0</v>
      </c>
      <c r="K26" s="26">
        <v>0</v>
      </c>
      <c r="L26" s="29">
        <f t="shared" si="1"/>
        <v>1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28">
        <f t="shared" si="2"/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28">
        <f t="shared" si="3"/>
        <v>0</v>
      </c>
    </row>
    <row r="27" spans="1:30">
      <c r="A27" s="28">
        <f t="shared" si="0"/>
        <v>1</v>
      </c>
      <c r="B27" s="17" t="s">
        <v>113</v>
      </c>
      <c r="C27" s="17" t="s">
        <v>156</v>
      </c>
      <c r="D27" s="25">
        <v>0</v>
      </c>
      <c r="E27" s="25">
        <v>0</v>
      </c>
      <c r="F27" s="25">
        <v>0</v>
      </c>
      <c r="G27" s="26">
        <v>0</v>
      </c>
      <c r="H27" s="26">
        <v>1</v>
      </c>
      <c r="I27" s="26">
        <v>0</v>
      </c>
      <c r="L27" s="29">
        <f t="shared" si="1"/>
        <v>1</v>
      </c>
      <c r="M27" s="18">
        <v>0</v>
      </c>
      <c r="N27" s="18">
        <v>1</v>
      </c>
      <c r="O27" s="18">
        <v>0</v>
      </c>
      <c r="P27" s="18">
        <v>0</v>
      </c>
      <c r="Q27" s="18">
        <v>0</v>
      </c>
      <c r="R27" s="18">
        <v>0</v>
      </c>
      <c r="U27" s="28">
        <f t="shared" si="2"/>
        <v>1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D27" s="28">
        <f t="shared" si="3"/>
        <v>0</v>
      </c>
    </row>
    <row r="28" spans="1:30">
      <c r="A28" s="28">
        <f t="shared" si="0"/>
        <v>1</v>
      </c>
      <c r="B28" s="17" t="s">
        <v>30</v>
      </c>
      <c r="C28" s="17" t="s">
        <v>143</v>
      </c>
      <c r="D28" s="25">
        <v>0</v>
      </c>
      <c r="E28" s="25">
        <v>0</v>
      </c>
      <c r="F28" s="25">
        <v>0</v>
      </c>
      <c r="G28" s="26">
        <v>0</v>
      </c>
      <c r="H28" s="26">
        <v>1</v>
      </c>
      <c r="I28" s="26">
        <v>0</v>
      </c>
      <c r="J28" s="26">
        <v>0</v>
      </c>
      <c r="K28" s="26">
        <v>0</v>
      </c>
      <c r="L28" s="29">
        <f t="shared" si="1"/>
        <v>1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28">
        <f t="shared" si="2"/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28">
        <f t="shared" si="3"/>
        <v>0</v>
      </c>
    </row>
    <row r="29" spans="1:30">
      <c r="A29" s="28">
        <f t="shared" si="0"/>
        <v>1</v>
      </c>
      <c r="B29" s="17" t="s">
        <v>234</v>
      </c>
      <c r="C29" s="17" t="s">
        <v>143</v>
      </c>
      <c r="D29" s="25">
        <v>0</v>
      </c>
      <c r="E29" s="25">
        <v>0</v>
      </c>
      <c r="F29" s="25">
        <v>0</v>
      </c>
      <c r="G29" s="26">
        <v>0</v>
      </c>
      <c r="H29" s="26">
        <v>1</v>
      </c>
      <c r="I29" s="26">
        <v>0</v>
      </c>
      <c r="J29" s="26">
        <v>0</v>
      </c>
      <c r="K29" s="26">
        <v>0</v>
      </c>
      <c r="L29" s="29">
        <f t="shared" si="1"/>
        <v>1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28">
        <f t="shared" si="2"/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28">
        <f t="shared" si="3"/>
        <v>0</v>
      </c>
    </row>
    <row r="30" spans="1:30">
      <c r="A30" s="28">
        <f t="shared" si="0"/>
        <v>1</v>
      </c>
      <c r="B30" s="17" t="s">
        <v>228</v>
      </c>
      <c r="C30" s="17" t="s">
        <v>146</v>
      </c>
      <c r="D30" s="25">
        <v>0</v>
      </c>
      <c r="E30" s="25">
        <v>0</v>
      </c>
      <c r="F30" s="25">
        <v>0</v>
      </c>
      <c r="G30" s="26">
        <v>0</v>
      </c>
      <c r="H30" s="26">
        <v>0</v>
      </c>
      <c r="I30" s="26">
        <v>1</v>
      </c>
      <c r="L30" s="29">
        <f t="shared" si="1"/>
        <v>1</v>
      </c>
      <c r="M30" s="18">
        <v>1</v>
      </c>
      <c r="N30" s="32">
        <v>1</v>
      </c>
      <c r="O30" s="18">
        <v>0</v>
      </c>
      <c r="P30" s="18">
        <v>0</v>
      </c>
      <c r="Q30" s="18">
        <v>1</v>
      </c>
      <c r="R30" s="18">
        <v>0</v>
      </c>
      <c r="U30" s="28">
        <f t="shared" si="2"/>
        <v>3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D30" s="28">
        <f t="shared" si="3"/>
        <v>0</v>
      </c>
    </row>
    <row r="31" spans="1:30">
      <c r="A31" s="28">
        <f t="shared" si="0"/>
        <v>1</v>
      </c>
      <c r="B31" s="17" t="s">
        <v>159</v>
      </c>
      <c r="C31" s="17" t="s">
        <v>146</v>
      </c>
      <c r="D31" s="25">
        <v>0</v>
      </c>
      <c r="E31" s="25">
        <v>0</v>
      </c>
      <c r="F31" s="25">
        <v>0</v>
      </c>
      <c r="G31" s="26">
        <v>0</v>
      </c>
      <c r="H31" s="26">
        <v>0</v>
      </c>
      <c r="I31" s="26">
        <v>1</v>
      </c>
      <c r="L31" s="29">
        <f t="shared" si="1"/>
        <v>1</v>
      </c>
      <c r="M31" s="18">
        <v>0</v>
      </c>
      <c r="N31" s="18">
        <v>1</v>
      </c>
      <c r="O31" s="18">
        <v>0</v>
      </c>
      <c r="P31" s="18">
        <v>0</v>
      </c>
      <c r="Q31" s="18">
        <v>0</v>
      </c>
      <c r="R31" s="18">
        <v>0</v>
      </c>
      <c r="U31" s="28">
        <f t="shared" si="2"/>
        <v>1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D31" s="28">
        <f t="shared" si="3"/>
        <v>0</v>
      </c>
    </row>
    <row r="32" spans="1:30">
      <c r="A32" s="28">
        <f t="shared" si="0"/>
        <v>1</v>
      </c>
      <c r="B32" s="17" t="s">
        <v>23</v>
      </c>
      <c r="C32" s="17" t="s">
        <v>156</v>
      </c>
      <c r="D32" s="25">
        <v>0</v>
      </c>
      <c r="E32" s="25">
        <v>0</v>
      </c>
      <c r="F32" s="25">
        <v>0</v>
      </c>
      <c r="G32" s="26">
        <v>0</v>
      </c>
      <c r="H32" s="26">
        <v>0</v>
      </c>
      <c r="I32" s="26">
        <v>1</v>
      </c>
      <c r="L32" s="29">
        <f t="shared" si="1"/>
        <v>1</v>
      </c>
      <c r="M32" s="18">
        <v>0</v>
      </c>
      <c r="N32" s="18">
        <v>0</v>
      </c>
      <c r="O32" s="18">
        <v>1</v>
      </c>
      <c r="P32" s="32">
        <v>1</v>
      </c>
      <c r="Q32" s="18">
        <v>0</v>
      </c>
      <c r="R32" s="18">
        <v>0</v>
      </c>
      <c r="U32" s="28">
        <f t="shared" si="2"/>
        <v>2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D32" s="28">
        <f t="shared" si="3"/>
        <v>0</v>
      </c>
    </row>
    <row r="33" spans="1:30">
      <c r="A33" s="28">
        <f t="shared" si="0"/>
        <v>1</v>
      </c>
      <c r="B33" s="17" t="s">
        <v>354</v>
      </c>
      <c r="C33" s="17" t="s">
        <v>143</v>
      </c>
      <c r="D33" s="25">
        <v>0</v>
      </c>
      <c r="E33" s="25">
        <v>0</v>
      </c>
      <c r="F33" s="25">
        <v>0</v>
      </c>
      <c r="G33" s="26">
        <v>0</v>
      </c>
      <c r="H33" s="26">
        <v>0</v>
      </c>
      <c r="I33" s="26">
        <v>0</v>
      </c>
      <c r="J33" s="26">
        <v>1</v>
      </c>
      <c r="K33" s="26">
        <v>0</v>
      </c>
      <c r="L33" s="29">
        <f t="shared" si="1"/>
        <v>1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1</v>
      </c>
      <c r="U33" s="28">
        <f t="shared" si="2"/>
        <v>1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28">
        <f t="shared" si="3"/>
        <v>0</v>
      </c>
    </row>
    <row r="34" spans="1:30">
      <c r="A34" s="28">
        <f t="shared" si="0"/>
        <v>0</v>
      </c>
      <c r="B34" s="17" t="s">
        <v>149</v>
      </c>
      <c r="C34" s="17" t="s">
        <v>146</v>
      </c>
      <c r="D34" s="25">
        <v>0</v>
      </c>
      <c r="E34" s="25">
        <v>0</v>
      </c>
      <c r="F34" s="25">
        <v>0</v>
      </c>
      <c r="G34" s="26">
        <v>0</v>
      </c>
      <c r="H34" s="26">
        <v>0</v>
      </c>
      <c r="I34" s="26">
        <v>0</v>
      </c>
      <c r="L34" s="29">
        <f t="shared" si="1"/>
        <v>0</v>
      </c>
      <c r="M34" s="18">
        <v>1</v>
      </c>
      <c r="N34" s="18">
        <v>0</v>
      </c>
      <c r="O34" s="32">
        <v>1</v>
      </c>
      <c r="P34" s="18">
        <v>0</v>
      </c>
      <c r="Q34" s="18">
        <v>1</v>
      </c>
      <c r="R34" s="32">
        <v>1</v>
      </c>
      <c r="S34" s="32"/>
      <c r="U34" s="28">
        <f t="shared" si="2"/>
        <v>4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D34" s="28">
        <f t="shared" si="3"/>
        <v>0</v>
      </c>
    </row>
    <row r="35" spans="1:30">
      <c r="A35" s="28">
        <f t="shared" ref="A35:A56" si="4">L35</f>
        <v>0</v>
      </c>
      <c r="B35" s="17" t="s">
        <v>150</v>
      </c>
      <c r="C35" s="17" t="s">
        <v>146</v>
      </c>
      <c r="D35" s="25">
        <v>0</v>
      </c>
      <c r="E35" s="25">
        <v>0</v>
      </c>
      <c r="F35" s="25">
        <v>0</v>
      </c>
      <c r="G35" s="26">
        <v>0</v>
      </c>
      <c r="H35" s="26">
        <v>0</v>
      </c>
      <c r="I35" s="26">
        <v>0</v>
      </c>
      <c r="L35" s="29">
        <f t="shared" ref="L35:L56" si="5">SUM(D35:K35)</f>
        <v>0</v>
      </c>
      <c r="M35" s="18">
        <v>1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U35" s="28">
        <f t="shared" ref="U35:U56" si="6">SUM(M35:T35)</f>
        <v>1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D35" s="28">
        <f t="shared" ref="AD35:AD56" si="7">SUM(V35:AC35)</f>
        <v>0</v>
      </c>
    </row>
    <row r="36" spans="1:30">
      <c r="A36" s="28">
        <f t="shared" si="4"/>
        <v>0</v>
      </c>
      <c r="B36" s="17" t="s">
        <v>352</v>
      </c>
      <c r="C36" s="17" t="s">
        <v>152</v>
      </c>
      <c r="D36" s="25">
        <v>0</v>
      </c>
      <c r="E36" s="25">
        <v>0</v>
      </c>
      <c r="F36" s="25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9">
        <f t="shared" si="5"/>
        <v>0</v>
      </c>
      <c r="M36" s="18">
        <v>1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28">
        <f t="shared" si="6"/>
        <v>1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28">
        <f t="shared" si="7"/>
        <v>0</v>
      </c>
    </row>
    <row r="37" spans="1:30">
      <c r="A37" s="28">
        <f t="shared" si="4"/>
        <v>0</v>
      </c>
      <c r="B37" s="17" t="s">
        <v>154</v>
      </c>
      <c r="C37" s="17" t="s">
        <v>152</v>
      </c>
      <c r="D37" s="25">
        <v>0</v>
      </c>
      <c r="E37" s="25">
        <v>0</v>
      </c>
      <c r="F37" s="25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9">
        <f t="shared" si="5"/>
        <v>0</v>
      </c>
      <c r="M37" s="18">
        <v>1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28">
        <f t="shared" si="6"/>
        <v>1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28">
        <f t="shared" si="7"/>
        <v>0</v>
      </c>
    </row>
    <row r="38" spans="1:30">
      <c r="A38" s="28">
        <f t="shared" si="4"/>
        <v>0</v>
      </c>
      <c r="B38" s="17" t="s">
        <v>163</v>
      </c>
      <c r="C38" s="17" t="s">
        <v>143</v>
      </c>
      <c r="D38" s="25">
        <v>0</v>
      </c>
      <c r="E38" s="25">
        <v>0</v>
      </c>
      <c r="F38" s="25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9">
        <f t="shared" si="5"/>
        <v>0</v>
      </c>
      <c r="M38" s="18">
        <v>0</v>
      </c>
      <c r="N38" s="18">
        <v>1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28">
        <f t="shared" si="6"/>
        <v>1</v>
      </c>
      <c r="V38" s="18">
        <v>0</v>
      </c>
      <c r="W38" s="30">
        <v>1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28">
        <f t="shared" si="7"/>
        <v>1</v>
      </c>
    </row>
    <row r="39" spans="1:30">
      <c r="A39" s="28">
        <f t="shared" si="4"/>
        <v>0</v>
      </c>
      <c r="B39" s="17" t="s">
        <v>158</v>
      </c>
      <c r="C39" s="17" t="s">
        <v>146</v>
      </c>
      <c r="D39" s="25">
        <v>0</v>
      </c>
      <c r="E39" s="25">
        <v>0</v>
      </c>
      <c r="F39" s="25">
        <v>0</v>
      </c>
      <c r="G39" s="26">
        <v>0</v>
      </c>
      <c r="H39" s="26">
        <v>0</v>
      </c>
      <c r="I39" s="26">
        <v>0</v>
      </c>
      <c r="L39" s="29">
        <f t="shared" si="5"/>
        <v>0</v>
      </c>
      <c r="M39" s="18">
        <v>0</v>
      </c>
      <c r="N39" s="18">
        <v>1</v>
      </c>
      <c r="O39" s="18">
        <v>0</v>
      </c>
      <c r="P39" s="18">
        <v>0</v>
      </c>
      <c r="Q39" s="18">
        <v>0</v>
      </c>
      <c r="R39" s="18">
        <v>0</v>
      </c>
      <c r="U39" s="28">
        <f t="shared" si="6"/>
        <v>1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D39" s="28">
        <f t="shared" si="7"/>
        <v>0</v>
      </c>
    </row>
    <row r="40" spans="1:30">
      <c r="A40" s="28">
        <f t="shared" si="4"/>
        <v>0</v>
      </c>
      <c r="B40" s="17" t="s">
        <v>165</v>
      </c>
      <c r="C40" s="17" t="s">
        <v>156</v>
      </c>
      <c r="D40" s="25">
        <v>0</v>
      </c>
      <c r="E40" s="25">
        <v>0</v>
      </c>
      <c r="F40" s="25">
        <v>0</v>
      </c>
      <c r="G40" s="26">
        <v>0</v>
      </c>
      <c r="H40" s="26">
        <v>0</v>
      </c>
      <c r="I40" s="26">
        <v>0</v>
      </c>
      <c r="L40" s="29">
        <f t="shared" si="5"/>
        <v>0</v>
      </c>
      <c r="M40" s="18">
        <v>0</v>
      </c>
      <c r="N40" s="18">
        <v>0</v>
      </c>
      <c r="O40" s="18">
        <v>1</v>
      </c>
      <c r="P40" s="32">
        <v>1</v>
      </c>
      <c r="Q40" s="18">
        <v>0</v>
      </c>
      <c r="R40" s="18">
        <v>0</v>
      </c>
      <c r="U40" s="28">
        <f t="shared" si="6"/>
        <v>2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D40" s="28">
        <f t="shared" si="7"/>
        <v>0</v>
      </c>
    </row>
    <row r="41" spans="1:30">
      <c r="A41" s="28">
        <f t="shared" si="4"/>
        <v>0</v>
      </c>
      <c r="B41" s="17" t="s">
        <v>169</v>
      </c>
      <c r="C41" s="17" t="s">
        <v>152</v>
      </c>
      <c r="D41" s="25">
        <v>0</v>
      </c>
      <c r="E41" s="25">
        <v>0</v>
      </c>
      <c r="F41" s="25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9">
        <f t="shared" si="5"/>
        <v>0</v>
      </c>
      <c r="M41" s="18">
        <v>0</v>
      </c>
      <c r="N41" s="18">
        <v>0</v>
      </c>
      <c r="O41" s="18">
        <v>1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28">
        <f t="shared" si="6"/>
        <v>1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28">
        <f t="shared" si="7"/>
        <v>0</v>
      </c>
    </row>
    <row r="42" spans="1:30">
      <c r="A42" s="28">
        <f t="shared" si="4"/>
        <v>0</v>
      </c>
      <c r="B42" s="17" t="s">
        <v>171</v>
      </c>
      <c r="C42" s="17" t="s">
        <v>152</v>
      </c>
      <c r="D42" s="25">
        <v>0</v>
      </c>
      <c r="E42" s="25">
        <v>0</v>
      </c>
      <c r="F42" s="25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9">
        <f t="shared" si="5"/>
        <v>0</v>
      </c>
      <c r="M42" s="18">
        <v>0</v>
      </c>
      <c r="N42" s="18">
        <v>0</v>
      </c>
      <c r="O42" s="18">
        <v>1</v>
      </c>
      <c r="P42" s="18">
        <v>0</v>
      </c>
      <c r="Q42" s="32">
        <v>1</v>
      </c>
      <c r="R42" s="18">
        <v>0</v>
      </c>
      <c r="S42" s="18">
        <v>0</v>
      </c>
      <c r="T42" s="18">
        <v>0</v>
      </c>
      <c r="U42" s="28">
        <f t="shared" si="6"/>
        <v>2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28">
        <f t="shared" si="7"/>
        <v>0</v>
      </c>
    </row>
    <row r="43" spans="1:30">
      <c r="A43" s="28">
        <f t="shared" si="4"/>
        <v>0</v>
      </c>
      <c r="B43" s="17" t="s">
        <v>221</v>
      </c>
      <c r="C43" s="17" t="s">
        <v>156</v>
      </c>
      <c r="D43" s="25">
        <v>0</v>
      </c>
      <c r="E43" s="25">
        <v>0</v>
      </c>
      <c r="F43" s="25">
        <v>0</v>
      </c>
      <c r="G43" s="26">
        <v>0</v>
      </c>
      <c r="H43" s="26">
        <v>0</v>
      </c>
      <c r="I43" s="26">
        <v>0</v>
      </c>
      <c r="L43" s="29">
        <f t="shared" si="5"/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U43" s="28">
        <f t="shared" si="6"/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D43" s="28">
        <f t="shared" si="7"/>
        <v>0</v>
      </c>
    </row>
    <row r="44" spans="1:30">
      <c r="A44" s="28">
        <f t="shared" si="4"/>
        <v>0</v>
      </c>
      <c r="B44" s="17" t="s">
        <v>225</v>
      </c>
      <c r="C44" s="17" t="s">
        <v>152</v>
      </c>
      <c r="D44" s="25">
        <v>0</v>
      </c>
      <c r="E44" s="25">
        <v>0</v>
      </c>
      <c r="F44" s="25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9">
        <f t="shared" si="5"/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28">
        <f t="shared" si="6"/>
        <v>0</v>
      </c>
      <c r="V44" s="18">
        <v>0</v>
      </c>
      <c r="W44" s="18">
        <v>0</v>
      </c>
      <c r="X44" s="18">
        <v>0</v>
      </c>
      <c r="Y44" s="30">
        <v>1</v>
      </c>
      <c r="Z44" s="18">
        <v>0</v>
      </c>
      <c r="AA44" s="18">
        <v>0</v>
      </c>
      <c r="AB44" s="18">
        <v>0</v>
      </c>
      <c r="AC44" s="18">
        <v>0</v>
      </c>
      <c r="AD44" s="28">
        <f t="shared" si="7"/>
        <v>1</v>
      </c>
    </row>
    <row r="45" spans="1:30">
      <c r="A45" s="28">
        <f t="shared" si="4"/>
        <v>0</v>
      </c>
      <c r="B45" s="17" t="s">
        <v>226</v>
      </c>
      <c r="C45" s="17" t="s">
        <v>146</v>
      </c>
      <c r="D45" s="25">
        <v>0</v>
      </c>
      <c r="E45" s="25">
        <v>0</v>
      </c>
      <c r="F45" s="25">
        <v>0</v>
      </c>
      <c r="G45" s="26">
        <v>0</v>
      </c>
      <c r="H45" s="26">
        <v>0</v>
      </c>
      <c r="I45" s="26">
        <v>0</v>
      </c>
      <c r="L45" s="29">
        <f t="shared" si="5"/>
        <v>0</v>
      </c>
      <c r="M45" s="18">
        <v>0</v>
      </c>
      <c r="N45" s="18">
        <v>0</v>
      </c>
      <c r="O45" s="18">
        <v>0</v>
      </c>
      <c r="P45" s="18">
        <v>1</v>
      </c>
      <c r="Q45" s="18">
        <v>0</v>
      </c>
      <c r="R45" s="18">
        <v>0</v>
      </c>
      <c r="U45" s="28">
        <f t="shared" si="6"/>
        <v>1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D45" s="28">
        <f t="shared" si="7"/>
        <v>0</v>
      </c>
    </row>
    <row r="46" spans="1:30">
      <c r="A46" s="28">
        <f t="shared" si="4"/>
        <v>0</v>
      </c>
      <c r="B46" s="17" t="s">
        <v>227</v>
      </c>
      <c r="C46" s="17" t="s">
        <v>146</v>
      </c>
      <c r="D46" s="25">
        <v>0</v>
      </c>
      <c r="E46" s="25">
        <v>0</v>
      </c>
      <c r="F46" s="25">
        <v>0</v>
      </c>
      <c r="G46" s="26">
        <v>0</v>
      </c>
      <c r="H46" s="26">
        <v>0</v>
      </c>
      <c r="I46" s="26">
        <v>0</v>
      </c>
      <c r="L46" s="29">
        <f t="shared" si="5"/>
        <v>0</v>
      </c>
      <c r="M46" s="18">
        <v>0</v>
      </c>
      <c r="N46" s="18">
        <v>0</v>
      </c>
      <c r="O46" s="18">
        <v>0</v>
      </c>
      <c r="P46" s="18">
        <v>1</v>
      </c>
      <c r="Q46" s="18">
        <v>0</v>
      </c>
      <c r="R46" s="18">
        <v>0</v>
      </c>
      <c r="U46" s="28">
        <f t="shared" si="6"/>
        <v>1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D46" s="28">
        <f t="shared" si="7"/>
        <v>0</v>
      </c>
    </row>
    <row r="47" spans="1:30">
      <c r="A47" s="28">
        <f t="shared" si="4"/>
        <v>0</v>
      </c>
      <c r="B47" s="17" t="s">
        <v>235</v>
      </c>
      <c r="C47" s="17" t="s">
        <v>156</v>
      </c>
      <c r="D47" s="25">
        <v>0</v>
      </c>
      <c r="E47" s="25">
        <v>0</v>
      </c>
      <c r="F47" s="25">
        <v>0</v>
      </c>
      <c r="G47" s="26">
        <v>0</v>
      </c>
      <c r="H47" s="26">
        <v>0</v>
      </c>
      <c r="I47" s="26">
        <v>0</v>
      </c>
      <c r="L47" s="29">
        <f t="shared" si="5"/>
        <v>0</v>
      </c>
      <c r="M47" s="18">
        <v>0</v>
      </c>
      <c r="N47" s="18">
        <v>0</v>
      </c>
      <c r="O47" s="18">
        <v>0</v>
      </c>
      <c r="P47" s="18">
        <v>0</v>
      </c>
      <c r="Q47" s="18">
        <v>1</v>
      </c>
      <c r="R47" s="18">
        <v>1</v>
      </c>
      <c r="U47" s="28">
        <f t="shared" si="6"/>
        <v>2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30">
        <v>1</v>
      </c>
      <c r="AD47" s="28">
        <f t="shared" si="7"/>
        <v>1</v>
      </c>
    </row>
    <row r="48" spans="1:30">
      <c r="A48" s="28">
        <f t="shared" si="4"/>
        <v>0</v>
      </c>
      <c r="B48" s="17" t="s">
        <v>236</v>
      </c>
      <c r="C48" s="17" t="s">
        <v>156</v>
      </c>
      <c r="D48" s="25">
        <v>0</v>
      </c>
      <c r="E48" s="25">
        <v>0</v>
      </c>
      <c r="F48" s="25">
        <v>0</v>
      </c>
      <c r="G48" s="26">
        <v>0</v>
      </c>
      <c r="H48" s="26">
        <v>0</v>
      </c>
      <c r="I48" s="26">
        <v>0</v>
      </c>
      <c r="L48" s="29">
        <f t="shared" si="5"/>
        <v>0</v>
      </c>
      <c r="M48" s="18">
        <v>0</v>
      </c>
      <c r="N48" s="18">
        <v>0</v>
      </c>
      <c r="O48" s="18">
        <v>0</v>
      </c>
      <c r="P48" s="18">
        <v>0</v>
      </c>
      <c r="Q48" s="18">
        <v>1</v>
      </c>
      <c r="R48" s="18">
        <v>0</v>
      </c>
      <c r="U48" s="28">
        <f t="shared" si="6"/>
        <v>1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D48" s="28">
        <f t="shared" si="7"/>
        <v>0</v>
      </c>
    </row>
    <row r="49" spans="1:30">
      <c r="A49" s="28">
        <f t="shared" si="4"/>
        <v>0</v>
      </c>
      <c r="B49" s="17" t="s">
        <v>134</v>
      </c>
      <c r="C49" s="17" t="s">
        <v>146</v>
      </c>
      <c r="D49" s="25">
        <v>0</v>
      </c>
      <c r="E49" s="25">
        <v>0</v>
      </c>
      <c r="F49" s="25">
        <v>0</v>
      </c>
      <c r="G49" s="26">
        <v>0</v>
      </c>
      <c r="H49" s="26">
        <v>0</v>
      </c>
      <c r="I49" s="26">
        <v>0</v>
      </c>
      <c r="L49" s="29">
        <f t="shared" si="5"/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1</v>
      </c>
      <c r="U49" s="28">
        <f t="shared" si="6"/>
        <v>1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D49" s="28">
        <f t="shared" si="7"/>
        <v>0</v>
      </c>
    </row>
    <row r="50" spans="1:30">
      <c r="A50" s="28">
        <f t="shared" si="4"/>
        <v>0</v>
      </c>
      <c r="B50" s="17" t="s">
        <v>80</v>
      </c>
      <c r="C50" s="17" t="s">
        <v>146</v>
      </c>
      <c r="D50" s="25">
        <v>0</v>
      </c>
      <c r="E50" s="25">
        <v>0</v>
      </c>
      <c r="F50" s="25">
        <v>0</v>
      </c>
      <c r="G50" s="26">
        <v>0</v>
      </c>
      <c r="H50" s="26">
        <v>0</v>
      </c>
      <c r="I50" s="26">
        <v>0</v>
      </c>
      <c r="L50" s="29">
        <f t="shared" si="5"/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1</v>
      </c>
      <c r="U50" s="28">
        <f t="shared" si="6"/>
        <v>1</v>
      </c>
      <c r="V50" s="18">
        <v>0</v>
      </c>
      <c r="W50" s="18">
        <v>0</v>
      </c>
      <c r="X50" s="18">
        <v>0</v>
      </c>
      <c r="Y50" s="18">
        <v>0</v>
      </c>
      <c r="Z50" s="30">
        <v>1</v>
      </c>
      <c r="AA50" s="18">
        <v>0</v>
      </c>
      <c r="AD50" s="28">
        <f t="shared" si="7"/>
        <v>1</v>
      </c>
    </row>
    <row r="51" spans="1:30">
      <c r="A51" s="28">
        <f t="shared" si="4"/>
        <v>0</v>
      </c>
      <c r="B51" s="17" t="s">
        <v>346</v>
      </c>
      <c r="C51" s="17" t="s">
        <v>156</v>
      </c>
      <c r="D51" s="25">
        <v>0</v>
      </c>
      <c r="E51" s="25">
        <v>0</v>
      </c>
      <c r="F51" s="25">
        <v>0</v>
      </c>
      <c r="G51" s="26">
        <v>0</v>
      </c>
      <c r="H51" s="26">
        <v>0</v>
      </c>
      <c r="I51" s="26">
        <v>0</v>
      </c>
      <c r="L51" s="29">
        <f t="shared" si="5"/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1</v>
      </c>
      <c r="U51" s="28">
        <f t="shared" si="6"/>
        <v>1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D51" s="28">
        <f t="shared" si="7"/>
        <v>0</v>
      </c>
    </row>
    <row r="52" spans="1:30">
      <c r="A52" s="28">
        <f t="shared" si="4"/>
        <v>0</v>
      </c>
      <c r="B52" s="17" t="s">
        <v>347</v>
      </c>
      <c r="C52" s="17" t="s">
        <v>156</v>
      </c>
      <c r="D52" s="25">
        <v>0</v>
      </c>
      <c r="E52" s="25">
        <v>0</v>
      </c>
      <c r="F52" s="25">
        <v>0</v>
      </c>
      <c r="G52" s="26">
        <v>0</v>
      </c>
      <c r="H52" s="26">
        <v>0</v>
      </c>
      <c r="I52" s="26">
        <v>0</v>
      </c>
      <c r="L52" s="29">
        <f t="shared" si="5"/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1</v>
      </c>
      <c r="U52" s="28">
        <f t="shared" si="6"/>
        <v>1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D52" s="28">
        <f t="shared" si="7"/>
        <v>0</v>
      </c>
    </row>
    <row r="53" spans="1:30">
      <c r="A53" s="28">
        <f t="shared" si="4"/>
        <v>0</v>
      </c>
      <c r="B53" s="17" t="s">
        <v>348</v>
      </c>
      <c r="C53" s="17" t="s">
        <v>156</v>
      </c>
      <c r="D53" s="25">
        <v>0</v>
      </c>
      <c r="E53" s="25">
        <v>0</v>
      </c>
      <c r="F53" s="25">
        <v>0</v>
      </c>
      <c r="G53" s="26">
        <v>0</v>
      </c>
      <c r="H53" s="26">
        <v>0</v>
      </c>
      <c r="I53" s="26">
        <v>0</v>
      </c>
      <c r="L53" s="29">
        <f t="shared" si="5"/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1</v>
      </c>
      <c r="U53" s="28">
        <f t="shared" si="6"/>
        <v>1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D53" s="28">
        <f t="shared" si="7"/>
        <v>0</v>
      </c>
    </row>
    <row r="54" spans="1:30">
      <c r="A54" s="28">
        <f t="shared" si="4"/>
        <v>0</v>
      </c>
      <c r="B54" s="17" t="s">
        <v>350</v>
      </c>
      <c r="C54" s="17" t="s">
        <v>143</v>
      </c>
      <c r="D54" s="25">
        <v>0</v>
      </c>
      <c r="E54" s="25">
        <v>0</v>
      </c>
      <c r="F54" s="25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9">
        <f t="shared" si="5"/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1</v>
      </c>
      <c r="S54" s="18">
        <v>0</v>
      </c>
      <c r="T54" s="18">
        <v>0</v>
      </c>
      <c r="U54" s="28">
        <f t="shared" si="6"/>
        <v>1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28">
        <f t="shared" si="7"/>
        <v>0</v>
      </c>
    </row>
    <row r="55" spans="1:30">
      <c r="A55" s="28">
        <f t="shared" si="4"/>
        <v>0</v>
      </c>
      <c r="B55" s="17" t="s">
        <v>351</v>
      </c>
      <c r="C55" s="17" t="s">
        <v>152</v>
      </c>
      <c r="D55" s="25">
        <v>0</v>
      </c>
      <c r="E55" s="25">
        <v>0</v>
      </c>
      <c r="F55" s="25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9">
        <f t="shared" si="5"/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1</v>
      </c>
      <c r="T55" s="18">
        <v>0</v>
      </c>
      <c r="U55" s="28">
        <f t="shared" si="6"/>
        <v>1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28">
        <f t="shared" si="7"/>
        <v>0</v>
      </c>
    </row>
    <row r="56" spans="1:30">
      <c r="A56" s="28">
        <f t="shared" si="4"/>
        <v>0</v>
      </c>
      <c r="B56" s="17" t="s">
        <v>353</v>
      </c>
      <c r="C56" s="17" t="s">
        <v>152</v>
      </c>
      <c r="D56" s="25">
        <v>0</v>
      </c>
      <c r="E56" s="25">
        <v>0</v>
      </c>
      <c r="F56" s="25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9">
        <f t="shared" si="5"/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1</v>
      </c>
      <c r="T56" s="18">
        <v>0</v>
      </c>
      <c r="U56" s="28">
        <f t="shared" si="6"/>
        <v>1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28">
        <f t="shared" si="7"/>
        <v>0</v>
      </c>
    </row>
  </sheetData>
  <autoFilter ref="A2:AD56">
    <filterColumn colId="3" showButton="0"/>
    <filterColumn colId="4" showButton="0"/>
    <filterColumn colId="5" showButton="0"/>
    <filterColumn colId="6" showButton="0"/>
    <filterColumn colId="7" hiddenButton="1" showButton="0"/>
    <filterColumn colId="8" showButton="0"/>
    <filterColumn colId="9" hiddenButton="1" showButton="0"/>
    <filterColumn colId="12" showButton="0"/>
    <filterColumn colId="13" showButton="0"/>
    <filterColumn colId="14" showButton="0"/>
    <filterColumn colId="15" showButton="0"/>
    <filterColumn colId="16" hiddenButton="1" showButton="0"/>
    <filterColumn colId="17" showButton="0"/>
    <filterColumn colId="18" hiddenButton="1" showButton="0"/>
    <filterColumn colId="21" showButton="0"/>
    <filterColumn colId="22" showButton="0"/>
    <filterColumn colId="23" showButton="0"/>
    <filterColumn colId="24" showButton="0"/>
    <filterColumn colId="25" hiddenButton="1" showButton="0"/>
    <filterColumn colId="26" showButton="0"/>
    <filterColumn colId="27" hiddenButton="1" showButton="0"/>
  </autoFilter>
  <sortState ref="A3:AD56">
    <sortCondition descending="1" ref="A3"/>
  </sortState>
  <mergeCells count="5">
    <mergeCell ref="A1:A2"/>
    <mergeCell ref="B1:K1"/>
    <mergeCell ref="D2:K2"/>
    <mergeCell ref="M2:T2"/>
    <mergeCell ref="V2:AC2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headerFooter>
    <oddHeader>&amp;LCAMPEONATO RURAL SOCIETY&amp;CNÚMEROS DE CONTROLE&amp;RI EDIÇÃO
Impressão em: &amp;D &amp;T</oddHeader>
    <oddFooter>&amp;LOrganização: Marcos Leão&amp;RRealização: Prefeitura Municipal de Teofilândia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D9"/>
  <sheetViews>
    <sheetView workbookViewId="0">
      <selection activeCell="B16" sqref="B16"/>
    </sheetView>
  </sheetViews>
  <sheetFormatPr defaultColWidth="5.7109375" defaultRowHeight="18"/>
  <cols>
    <col min="1" max="1" width="5.140625" style="28" customWidth="1"/>
    <col min="2" max="2" width="24.85546875" style="17" customWidth="1"/>
    <col min="3" max="3" width="16.28515625" style="17" customWidth="1"/>
    <col min="4" max="5" width="5.5703125" style="25" customWidth="1"/>
    <col min="6" max="6" width="5.5703125" style="29" customWidth="1"/>
    <col min="7" max="8" width="5.5703125" style="18" customWidth="1"/>
    <col min="9" max="9" width="5.5703125" style="28" customWidth="1"/>
    <col min="10" max="11" width="5.5703125" style="18" customWidth="1"/>
    <col min="12" max="12" width="5.5703125" style="28" customWidth="1"/>
    <col min="13" max="16384" width="5.7109375" style="16"/>
  </cols>
  <sheetData>
    <row r="1" spans="1:30" s="22" customFormat="1" ht="20.25">
      <c r="A1" s="76" t="s">
        <v>5</v>
      </c>
      <c r="B1" s="81" t="s">
        <v>2</v>
      </c>
      <c r="C1" s="82"/>
      <c r="D1" s="82"/>
      <c r="E1" s="82"/>
      <c r="F1" s="27">
        <f>SUM(F3:F195)</f>
        <v>7</v>
      </c>
      <c r="G1" s="20"/>
      <c r="H1" s="20"/>
      <c r="I1" s="27">
        <f>SUM(I3:I195)</f>
        <v>1</v>
      </c>
      <c r="J1" s="20"/>
      <c r="K1" s="20"/>
      <c r="L1" s="31">
        <f>SUM(L3:L195)</f>
        <v>0</v>
      </c>
    </row>
    <row r="2" spans="1:30" s="24" customFormat="1" ht="14.25" customHeight="1">
      <c r="A2" s="77"/>
      <c r="B2" s="23" t="s">
        <v>3</v>
      </c>
      <c r="C2" s="23" t="s">
        <v>4</v>
      </c>
      <c r="D2" s="78" t="s">
        <v>5</v>
      </c>
      <c r="E2" s="78"/>
      <c r="F2" s="23" t="s">
        <v>8</v>
      </c>
      <c r="G2" s="78" t="s">
        <v>6</v>
      </c>
      <c r="H2" s="78"/>
      <c r="I2" s="23" t="s">
        <v>8</v>
      </c>
      <c r="J2" s="78" t="s">
        <v>7</v>
      </c>
      <c r="K2" s="78"/>
      <c r="L2" s="23" t="s">
        <v>8</v>
      </c>
    </row>
    <row r="3" spans="1:30" ht="15">
      <c r="A3" s="61">
        <f t="shared" ref="A3:A9" si="0">F3</f>
        <v>2</v>
      </c>
      <c r="B3" s="62" t="s">
        <v>144</v>
      </c>
      <c r="C3" s="62" t="s">
        <v>143</v>
      </c>
      <c r="D3" s="25">
        <v>2</v>
      </c>
      <c r="F3" s="61">
        <f t="shared" ref="F3:F9" si="1">SUM(D3:E3)</f>
        <v>2</v>
      </c>
      <c r="G3" s="26">
        <v>0</v>
      </c>
      <c r="H3" s="26"/>
      <c r="I3" s="61">
        <f t="shared" ref="I3:I9" si="2">SUM(G3:H3)</f>
        <v>0</v>
      </c>
      <c r="J3" s="26">
        <v>0</v>
      </c>
      <c r="K3" s="26"/>
      <c r="L3" s="61">
        <f t="shared" ref="L3:L9" si="3">SUM(J3:K3)</f>
        <v>0</v>
      </c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</row>
    <row r="4" spans="1:30" ht="15">
      <c r="A4" s="61">
        <f t="shared" si="0"/>
        <v>1</v>
      </c>
      <c r="B4" s="62" t="s">
        <v>415</v>
      </c>
      <c r="C4" s="62" t="s">
        <v>143</v>
      </c>
      <c r="D4" s="25">
        <v>1</v>
      </c>
      <c r="F4" s="61">
        <f t="shared" si="1"/>
        <v>1</v>
      </c>
      <c r="G4" s="26">
        <v>0</v>
      </c>
      <c r="H4" s="26"/>
      <c r="I4" s="61">
        <f t="shared" si="2"/>
        <v>0</v>
      </c>
      <c r="J4" s="26">
        <v>0</v>
      </c>
      <c r="K4" s="26"/>
      <c r="L4" s="61">
        <f t="shared" si="3"/>
        <v>0</v>
      </c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</row>
    <row r="5" spans="1:30" ht="15">
      <c r="A5" s="61">
        <f t="shared" si="0"/>
        <v>1</v>
      </c>
      <c r="B5" s="62" t="s">
        <v>416</v>
      </c>
      <c r="C5" s="62" t="s">
        <v>143</v>
      </c>
      <c r="D5" s="25">
        <v>1</v>
      </c>
      <c r="F5" s="61">
        <f t="shared" si="1"/>
        <v>1</v>
      </c>
      <c r="G5" s="26">
        <v>0</v>
      </c>
      <c r="H5" s="26"/>
      <c r="I5" s="61">
        <f t="shared" si="2"/>
        <v>0</v>
      </c>
      <c r="J5" s="26">
        <v>0</v>
      </c>
      <c r="K5" s="26"/>
      <c r="L5" s="61">
        <f t="shared" si="3"/>
        <v>0</v>
      </c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</row>
    <row r="6" spans="1:30" ht="15">
      <c r="A6" s="61">
        <f t="shared" si="0"/>
        <v>1</v>
      </c>
      <c r="B6" s="62" t="s">
        <v>166</v>
      </c>
      <c r="C6" s="62" t="s">
        <v>143</v>
      </c>
      <c r="D6" s="25">
        <v>1</v>
      </c>
      <c r="F6" s="61">
        <f t="shared" si="1"/>
        <v>1</v>
      </c>
      <c r="G6" s="26">
        <v>0</v>
      </c>
      <c r="H6" s="26"/>
      <c r="I6" s="61">
        <f t="shared" si="2"/>
        <v>0</v>
      </c>
      <c r="J6" s="26">
        <v>0</v>
      </c>
      <c r="K6" s="26"/>
      <c r="L6" s="61">
        <f t="shared" si="3"/>
        <v>0</v>
      </c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</row>
    <row r="7" spans="1:30" ht="15">
      <c r="A7" s="61">
        <f t="shared" si="0"/>
        <v>1</v>
      </c>
      <c r="B7" s="62" t="s">
        <v>99</v>
      </c>
      <c r="C7" s="62" t="s">
        <v>66</v>
      </c>
      <c r="D7" s="25">
        <v>1</v>
      </c>
      <c r="F7" s="61">
        <f t="shared" si="1"/>
        <v>1</v>
      </c>
      <c r="G7" s="26">
        <v>0</v>
      </c>
      <c r="H7" s="26"/>
      <c r="I7" s="61">
        <f t="shared" si="2"/>
        <v>0</v>
      </c>
      <c r="J7" s="26">
        <v>0</v>
      </c>
      <c r="K7" s="26"/>
      <c r="L7" s="61">
        <f t="shared" si="3"/>
        <v>0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</row>
    <row r="8" spans="1:30" ht="15">
      <c r="A8" s="61">
        <f t="shared" si="0"/>
        <v>1</v>
      </c>
      <c r="B8" s="62" t="s">
        <v>417</v>
      </c>
      <c r="C8" s="62" t="s">
        <v>66</v>
      </c>
      <c r="D8" s="25">
        <v>1</v>
      </c>
      <c r="F8" s="61">
        <f t="shared" si="1"/>
        <v>1</v>
      </c>
      <c r="G8" s="26">
        <v>0</v>
      </c>
      <c r="H8" s="26"/>
      <c r="I8" s="61">
        <f t="shared" si="2"/>
        <v>0</v>
      </c>
      <c r="J8" s="26">
        <v>0</v>
      </c>
      <c r="K8" s="26"/>
      <c r="L8" s="61">
        <f t="shared" si="3"/>
        <v>0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</row>
    <row r="9" spans="1:30" ht="15">
      <c r="A9" s="61">
        <f t="shared" si="0"/>
        <v>0</v>
      </c>
      <c r="B9" s="62" t="s">
        <v>418</v>
      </c>
      <c r="C9" s="62" t="s">
        <v>66</v>
      </c>
      <c r="D9" s="25">
        <v>0</v>
      </c>
      <c r="F9" s="61">
        <f t="shared" si="1"/>
        <v>0</v>
      </c>
      <c r="G9" s="26">
        <v>1</v>
      </c>
      <c r="H9" s="26"/>
      <c r="I9" s="61">
        <f t="shared" si="2"/>
        <v>1</v>
      </c>
      <c r="J9" s="26">
        <v>0</v>
      </c>
      <c r="K9" s="26"/>
      <c r="L9" s="61">
        <f t="shared" si="3"/>
        <v>0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</row>
  </sheetData>
  <mergeCells count="5">
    <mergeCell ref="A1:A2"/>
    <mergeCell ref="B1:E1"/>
    <mergeCell ref="D2:E2"/>
    <mergeCell ref="G2:H2"/>
    <mergeCell ref="J2:K2"/>
  </mergeCells>
  <pageMargins left="0.51181102362204722" right="0.51181102362204722" top="0.78740157480314965" bottom="0.78740157480314965" header="0.31496062992125984" footer="0.31496062992125984"/>
  <pageSetup paperSize="9" orientation="portrait" horizontalDpi="0" verticalDpi="0" r:id="rId1"/>
  <headerFooter>
    <oddHeader>&amp;LFUTEBOL 2011&amp;RDESAFIO SOCIETY</oddHeader>
    <oddFooter>&amp;L&amp;D &amp;T&amp;RMarcos Leão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L129"/>
  <sheetViews>
    <sheetView workbookViewId="0">
      <pane ySplit="2" topLeftCell="A3" activePane="bottomLeft" state="frozenSplit"/>
      <selection sqref="A1:A2"/>
      <selection pane="bottomLeft" activeCell="A3" sqref="A3"/>
    </sheetView>
  </sheetViews>
  <sheetFormatPr defaultColWidth="2.5703125" defaultRowHeight="16.5" customHeight="1"/>
  <cols>
    <col min="1" max="1" width="3.140625" style="12" bestFit="1" customWidth="1"/>
    <col min="2" max="2" width="23.7109375" style="37" customWidth="1"/>
    <col min="3" max="3" width="14.85546875" style="37" customWidth="1"/>
    <col min="4" max="10" width="2.5703125" style="5"/>
    <col min="11" max="13" width="2.5703125" style="9"/>
    <col min="14" max="14" width="5" style="12" bestFit="1" customWidth="1"/>
    <col min="15" max="25" width="2.5703125" style="9"/>
    <col min="26" max="26" width="5" style="12" bestFit="1" customWidth="1"/>
    <col min="27" max="37" width="2.5703125" style="9"/>
    <col min="38" max="38" width="5" style="12" bestFit="1" customWidth="1"/>
    <col min="39" max="16384" width="2.5703125" style="2"/>
  </cols>
  <sheetData>
    <row r="1" spans="1:38" s="4" customFormat="1" ht="16.5" customHeight="1">
      <c r="A1" s="83" t="s">
        <v>5</v>
      </c>
      <c r="B1" s="85" t="s">
        <v>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0">
        <f>SUM(N3:N234)</f>
        <v>82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0">
        <f>SUM(Z3:Z234)</f>
        <v>129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1">
        <f>SUM(AL3:AL234)</f>
        <v>8</v>
      </c>
    </row>
    <row r="2" spans="1:38" ht="16.5" customHeight="1">
      <c r="A2" s="84"/>
      <c r="B2" s="36" t="s">
        <v>3</v>
      </c>
      <c r="C2" s="36" t="s">
        <v>4</v>
      </c>
      <c r="D2" s="87" t="s">
        <v>5</v>
      </c>
      <c r="E2" s="87"/>
      <c r="F2" s="87"/>
      <c r="G2" s="87"/>
      <c r="H2" s="87"/>
      <c r="I2" s="87"/>
      <c r="J2" s="87"/>
      <c r="K2" s="87"/>
      <c r="L2" s="87"/>
      <c r="M2" s="87"/>
      <c r="N2" s="38" t="s">
        <v>8</v>
      </c>
      <c r="O2" s="87" t="s">
        <v>6</v>
      </c>
      <c r="P2" s="87"/>
      <c r="Q2" s="87"/>
      <c r="R2" s="87"/>
      <c r="S2" s="87"/>
      <c r="T2" s="87"/>
      <c r="U2" s="87"/>
      <c r="V2" s="87"/>
      <c r="W2" s="87"/>
      <c r="X2" s="87"/>
      <c r="Y2" s="87"/>
      <c r="Z2" s="38" t="s">
        <v>8</v>
      </c>
      <c r="AA2" s="87" t="s">
        <v>7</v>
      </c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38" t="s">
        <v>8</v>
      </c>
    </row>
    <row r="3" spans="1:38" ht="16.5" customHeight="1">
      <c r="A3" s="12">
        <f t="shared" ref="A3:A34" si="0">N3</f>
        <v>6</v>
      </c>
      <c r="B3" s="37" t="s">
        <v>330</v>
      </c>
      <c r="C3" s="37" t="s">
        <v>213</v>
      </c>
      <c r="D3" s="5">
        <v>0</v>
      </c>
      <c r="E3" s="5">
        <v>2</v>
      </c>
      <c r="F3" s="5">
        <v>2</v>
      </c>
      <c r="G3" s="5">
        <v>0</v>
      </c>
      <c r="H3" s="5">
        <v>2</v>
      </c>
      <c r="I3" s="5">
        <v>0</v>
      </c>
      <c r="N3" s="12">
        <f t="shared" ref="N3:N34" si="1">SUM(D3:M3)</f>
        <v>6</v>
      </c>
      <c r="O3" s="9">
        <v>0</v>
      </c>
      <c r="P3" s="9">
        <v>0</v>
      </c>
      <c r="Q3" s="9">
        <v>0</v>
      </c>
      <c r="R3" s="9">
        <v>1</v>
      </c>
      <c r="S3" s="9">
        <v>0</v>
      </c>
      <c r="T3" s="9">
        <v>0</v>
      </c>
      <c r="Z3" s="12">
        <f t="shared" ref="Z3:Z30" si="2">SUM(O3:Y3)</f>
        <v>1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L3" s="12">
        <f t="shared" ref="AL3:AL34" si="3">SUM(AA3:AK3)</f>
        <v>0</v>
      </c>
    </row>
    <row r="4" spans="1:38" ht="16.5" customHeight="1">
      <c r="A4" s="12">
        <f t="shared" si="0"/>
        <v>5</v>
      </c>
      <c r="B4" s="37" t="s">
        <v>205</v>
      </c>
      <c r="C4" s="37" t="s">
        <v>206</v>
      </c>
      <c r="D4" s="5">
        <v>2</v>
      </c>
      <c r="E4" s="5">
        <v>2</v>
      </c>
      <c r="F4" s="5">
        <v>1</v>
      </c>
      <c r="G4" s="5">
        <v>0</v>
      </c>
      <c r="H4" s="5">
        <v>0</v>
      </c>
      <c r="I4" s="5">
        <v>0</v>
      </c>
      <c r="N4" s="9">
        <f t="shared" si="1"/>
        <v>5</v>
      </c>
      <c r="O4" s="9">
        <v>0</v>
      </c>
      <c r="P4" s="9">
        <v>0</v>
      </c>
      <c r="Q4" s="9">
        <v>0</v>
      </c>
      <c r="R4" s="9">
        <v>1</v>
      </c>
      <c r="S4" s="9">
        <v>0</v>
      </c>
      <c r="T4" s="9">
        <v>0</v>
      </c>
      <c r="Z4" s="9">
        <f t="shared" si="2"/>
        <v>1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L4" s="9">
        <f t="shared" si="3"/>
        <v>0</v>
      </c>
    </row>
    <row r="5" spans="1:38" ht="16.5" customHeight="1">
      <c r="A5" s="12">
        <f t="shared" si="0"/>
        <v>5</v>
      </c>
      <c r="B5" s="37" t="s">
        <v>390</v>
      </c>
      <c r="C5" s="37" t="s">
        <v>213</v>
      </c>
      <c r="D5" s="5">
        <v>0</v>
      </c>
      <c r="E5" s="5">
        <v>0</v>
      </c>
      <c r="F5" s="5">
        <v>4</v>
      </c>
      <c r="G5" s="5">
        <v>0</v>
      </c>
      <c r="H5" s="5">
        <v>0</v>
      </c>
      <c r="I5" s="5">
        <v>1</v>
      </c>
      <c r="N5" s="12">
        <f t="shared" si="1"/>
        <v>5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Z5" s="12">
        <f t="shared" si="2"/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L5" s="12">
        <f t="shared" si="3"/>
        <v>0</v>
      </c>
    </row>
    <row r="6" spans="1:38" ht="16.5" customHeight="1">
      <c r="A6" s="12">
        <f t="shared" si="0"/>
        <v>4</v>
      </c>
      <c r="B6" s="37" t="s">
        <v>358</v>
      </c>
      <c r="C6" s="37" t="s">
        <v>178</v>
      </c>
      <c r="D6" s="5">
        <v>1</v>
      </c>
      <c r="E6" s="5">
        <v>2</v>
      </c>
      <c r="F6" s="5">
        <v>1</v>
      </c>
      <c r="G6" s="5">
        <v>0</v>
      </c>
      <c r="H6" s="5">
        <v>0</v>
      </c>
      <c r="I6" s="5">
        <v>0</v>
      </c>
      <c r="N6" s="12">
        <f t="shared" si="1"/>
        <v>4</v>
      </c>
      <c r="O6" s="9">
        <v>0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Z6" s="12">
        <f t="shared" si="2"/>
        <v>1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L6" s="12">
        <f t="shared" si="3"/>
        <v>0</v>
      </c>
    </row>
    <row r="7" spans="1:38" ht="16.5" customHeight="1">
      <c r="A7" s="12">
        <f t="shared" si="0"/>
        <v>3</v>
      </c>
      <c r="B7" s="37" t="s">
        <v>108</v>
      </c>
      <c r="C7" s="37" t="s">
        <v>178</v>
      </c>
      <c r="D7" s="5">
        <v>2</v>
      </c>
      <c r="E7" s="5">
        <v>0</v>
      </c>
      <c r="F7" s="5">
        <v>1</v>
      </c>
      <c r="G7" s="5">
        <v>0</v>
      </c>
      <c r="H7" s="5">
        <v>0</v>
      </c>
      <c r="I7" s="5">
        <v>0</v>
      </c>
      <c r="N7" s="9">
        <f t="shared" si="1"/>
        <v>3</v>
      </c>
      <c r="O7" s="9">
        <v>0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Z7" s="9">
        <f t="shared" si="2"/>
        <v>1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L7" s="9">
        <f t="shared" si="3"/>
        <v>0</v>
      </c>
    </row>
    <row r="8" spans="1:38" ht="16.5" customHeight="1">
      <c r="A8" s="12">
        <f t="shared" si="0"/>
        <v>3</v>
      </c>
      <c r="B8" s="37" t="s">
        <v>208</v>
      </c>
      <c r="C8" s="37" t="s">
        <v>206</v>
      </c>
      <c r="D8" s="5">
        <v>1</v>
      </c>
      <c r="E8" s="5">
        <v>1</v>
      </c>
      <c r="F8" s="5">
        <v>0</v>
      </c>
      <c r="G8" s="5">
        <v>0</v>
      </c>
      <c r="H8" s="5">
        <v>0</v>
      </c>
      <c r="I8" s="5">
        <v>1</v>
      </c>
      <c r="N8" s="12">
        <f t="shared" si="1"/>
        <v>3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Z8" s="12">
        <f t="shared" si="2"/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L8" s="12">
        <f t="shared" si="3"/>
        <v>0</v>
      </c>
    </row>
    <row r="9" spans="1:38" ht="16.5" customHeight="1">
      <c r="A9" s="12">
        <f t="shared" si="0"/>
        <v>3</v>
      </c>
      <c r="B9" s="37" t="s">
        <v>207</v>
      </c>
      <c r="C9" s="37" t="s">
        <v>206</v>
      </c>
      <c r="D9" s="5">
        <v>1</v>
      </c>
      <c r="E9" s="5">
        <v>0</v>
      </c>
      <c r="F9" s="5">
        <v>1</v>
      </c>
      <c r="G9" s="5">
        <v>0</v>
      </c>
      <c r="H9" s="5">
        <v>0</v>
      </c>
      <c r="I9" s="5">
        <v>1</v>
      </c>
      <c r="N9" s="12">
        <f t="shared" si="1"/>
        <v>3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Z9" s="12">
        <f t="shared" si="2"/>
        <v>1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L9" s="12">
        <f t="shared" si="3"/>
        <v>0</v>
      </c>
    </row>
    <row r="10" spans="1:38" ht="16.5" customHeight="1">
      <c r="A10" s="12">
        <f t="shared" si="0"/>
        <v>3</v>
      </c>
      <c r="B10" s="37" t="s">
        <v>153</v>
      </c>
      <c r="C10" s="37" t="s">
        <v>152</v>
      </c>
      <c r="D10" s="5">
        <v>1</v>
      </c>
      <c r="E10" s="5">
        <v>0</v>
      </c>
      <c r="F10" s="5">
        <v>0</v>
      </c>
      <c r="G10" s="5">
        <v>0</v>
      </c>
      <c r="H10" s="5">
        <v>0</v>
      </c>
      <c r="I10" s="5">
        <v>2</v>
      </c>
      <c r="N10" s="12">
        <f t="shared" si="1"/>
        <v>3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Z10" s="12">
        <f t="shared" si="2"/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L10" s="12">
        <f t="shared" si="3"/>
        <v>0</v>
      </c>
    </row>
    <row r="11" spans="1:38" ht="16.5" customHeight="1">
      <c r="A11" s="12">
        <f t="shared" si="0"/>
        <v>2</v>
      </c>
      <c r="B11" s="37" t="s">
        <v>177</v>
      </c>
      <c r="C11" s="37" t="s">
        <v>175</v>
      </c>
      <c r="D11" s="5">
        <v>1</v>
      </c>
      <c r="E11" s="5">
        <v>1</v>
      </c>
      <c r="F11" s="5">
        <v>0</v>
      </c>
      <c r="G11" s="5">
        <v>0</v>
      </c>
      <c r="H11" s="5">
        <v>0</v>
      </c>
      <c r="I11" s="5">
        <v>0</v>
      </c>
      <c r="N11" s="12">
        <f t="shared" si="1"/>
        <v>2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Z11" s="12">
        <f t="shared" si="2"/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L11" s="12">
        <f t="shared" si="3"/>
        <v>0</v>
      </c>
    </row>
    <row r="12" spans="1:38" ht="16.5" customHeight="1">
      <c r="A12" s="12">
        <f t="shared" si="0"/>
        <v>2</v>
      </c>
      <c r="B12" s="37" t="s">
        <v>130</v>
      </c>
      <c r="C12" s="37" t="s">
        <v>239</v>
      </c>
      <c r="D12" s="5">
        <v>0</v>
      </c>
      <c r="E12" s="5">
        <v>2</v>
      </c>
      <c r="F12" s="5">
        <v>0</v>
      </c>
      <c r="G12" s="5">
        <v>0</v>
      </c>
      <c r="N12" s="12">
        <f t="shared" si="1"/>
        <v>2</v>
      </c>
      <c r="O12" s="9">
        <v>0</v>
      </c>
      <c r="P12" s="9">
        <v>0</v>
      </c>
      <c r="Q12" s="9">
        <v>0</v>
      </c>
      <c r="R12" s="9">
        <v>0</v>
      </c>
      <c r="Z12" s="12">
        <f t="shared" si="2"/>
        <v>0</v>
      </c>
      <c r="AA12" s="9">
        <v>0</v>
      </c>
      <c r="AB12" s="9">
        <v>0</v>
      </c>
      <c r="AC12" s="9">
        <v>0</v>
      </c>
      <c r="AD12" s="9">
        <v>0</v>
      </c>
      <c r="AL12" s="12">
        <f t="shared" si="3"/>
        <v>0</v>
      </c>
    </row>
    <row r="13" spans="1:38" ht="16.5" customHeight="1">
      <c r="A13" s="12">
        <f t="shared" si="0"/>
        <v>2</v>
      </c>
      <c r="B13" s="37" t="s">
        <v>349</v>
      </c>
      <c r="C13" s="37" t="s">
        <v>152</v>
      </c>
      <c r="D13" s="5">
        <v>0</v>
      </c>
      <c r="E13" s="5">
        <v>1</v>
      </c>
      <c r="F13" s="5">
        <v>0</v>
      </c>
      <c r="G13" s="5">
        <v>0</v>
      </c>
      <c r="H13" s="5">
        <v>0</v>
      </c>
      <c r="I13" s="5">
        <v>1</v>
      </c>
      <c r="N13" s="12">
        <f t="shared" si="1"/>
        <v>2</v>
      </c>
      <c r="O13" s="9">
        <v>0</v>
      </c>
      <c r="P13" s="9">
        <v>0</v>
      </c>
      <c r="Q13" s="9">
        <v>0</v>
      </c>
      <c r="R13" s="9">
        <v>1</v>
      </c>
      <c r="S13" s="9">
        <v>0</v>
      </c>
      <c r="T13" s="9">
        <v>0</v>
      </c>
      <c r="Z13" s="12">
        <f t="shared" si="2"/>
        <v>1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L13" s="12">
        <f t="shared" si="3"/>
        <v>0</v>
      </c>
    </row>
    <row r="14" spans="1:38" ht="16.5" customHeight="1">
      <c r="A14" s="12">
        <f t="shared" si="0"/>
        <v>1</v>
      </c>
      <c r="B14" s="37" t="s">
        <v>172</v>
      </c>
      <c r="C14" s="37" t="s">
        <v>152</v>
      </c>
      <c r="D14" s="5">
        <v>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N14" s="12">
        <f t="shared" si="1"/>
        <v>1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Z14" s="12">
        <f t="shared" si="2"/>
        <v>1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L14" s="12">
        <f t="shared" si="3"/>
        <v>0</v>
      </c>
    </row>
    <row r="15" spans="1:38" ht="16.5" customHeight="1">
      <c r="A15" s="12">
        <f t="shared" si="0"/>
        <v>1</v>
      </c>
      <c r="B15" s="37" t="s">
        <v>174</v>
      </c>
      <c r="C15" s="37" t="s">
        <v>175</v>
      </c>
      <c r="D15" s="5">
        <v>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N15" s="12">
        <f t="shared" si="1"/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Z15" s="12">
        <f t="shared" si="2"/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L15" s="12">
        <f t="shared" si="3"/>
        <v>0</v>
      </c>
    </row>
    <row r="16" spans="1:38" ht="16.5" customHeight="1">
      <c r="A16" s="12">
        <f t="shared" si="0"/>
        <v>1</v>
      </c>
      <c r="B16" s="37" t="s">
        <v>176</v>
      </c>
      <c r="C16" s="37" t="s">
        <v>175</v>
      </c>
      <c r="D16" s="5">
        <v>1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N16" s="12">
        <f t="shared" si="1"/>
        <v>1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1</v>
      </c>
      <c r="Z16" s="12">
        <f t="shared" si="2"/>
        <v>2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L16" s="12">
        <f t="shared" si="3"/>
        <v>0</v>
      </c>
    </row>
    <row r="17" spans="1:38" ht="16.5" customHeight="1">
      <c r="A17" s="12">
        <f t="shared" si="0"/>
        <v>1</v>
      </c>
      <c r="B17" s="37" t="s">
        <v>201</v>
      </c>
      <c r="C17" s="37" t="s">
        <v>202</v>
      </c>
      <c r="D17" s="5">
        <v>1</v>
      </c>
      <c r="E17" s="5">
        <v>0</v>
      </c>
      <c r="F17" s="5">
        <v>0</v>
      </c>
      <c r="G17" s="5">
        <v>0</v>
      </c>
      <c r="H17" s="5">
        <v>0</v>
      </c>
      <c r="N17" s="12">
        <f t="shared" si="1"/>
        <v>1</v>
      </c>
      <c r="O17" s="9">
        <v>1</v>
      </c>
      <c r="P17" s="9">
        <v>1</v>
      </c>
      <c r="Q17" s="9">
        <v>0</v>
      </c>
      <c r="R17" s="60">
        <v>1</v>
      </c>
      <c r="S17" s="9">
        <v>0</v>
      </c>
      <c r="Z17" s="12">
        <f t="shared" si="2"/>
        <v>3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L17" s="12">
        <f t="shared" si="3"/>
        <v>0</v>
      </c>
    </row>
    <row r="18" spans="1:38" ht="16.5" customHeight="1">
      <c r="A18" s="12">
        <f t="shared" si="0"/>
        <v>1</v>
      </c>
      <c r="B18" s="37" t="s">
        <v>212</v>
      </c>
      <c r="C18" s="37" t="s">
        <v>213</v>
      </c>
      <c r="D18" s="5">
        <v>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N18" s="12">
        <f t="shared" si="1"/>
        <v>1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Z18" s="12">
        <f t="shared" si="2"/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L18" s="12">
        <f t="shared" si="3"/>
        <v>0</v>
      </c>
    </row>
    <row r="19" spans="1:38" ht="16.5" customHeight="1">
      <c r="A19" s="12">
        <f t="shared" si="0"/>
        <v>1</v>
      </c>
      <c r="B19" s="37" t="s">
        <v>237</v>
      </c>
      <c r="C19" s="37" t="s">
        <v>175</v>
      </c>
      <c r="D19" s="5">
        <v>0</v>
      </c>
      <c r="E19" s="5">
        <v>1</v>
      </c>
      <c r="F19" s="5">
        <v>0</v>
      </c>
      <c r="G19" s="5">
        <v>0</v>
      </c>
      <c r="H19" s="5">
        <v>0</v>
      </c>
      <c r="I19" s="5">
        <v>0</v>
      </c>
      <c r="N19" s="12">
        <f t="shared" si="1"/>
        <v>1</v>
      </c>
      <c r="O19" s="9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Z19" s="12">
        <f t="shared" si="2"/>
        <v>1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L19" s="12">
        <f t="shared" si="3"/>
        <v>0</v>
      </c>
    </row>
    <row r="20" spans="1:38" ht="16.5" customHeight="1">
      <c r="A20" s="12">
        <f t="shared" si="0"/>
        <v>1</v>
      </c>
      <c r="B20" s="37" t="s">
        <v>238</v>
      </c>
      <c r="C20" s="37" t="s">
        <v>175</v>
      </c>
      <c r="D20" s="5">
        <v>0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N20" s="12">
        <f t="shared" si="1"/>
        <v>1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Z20" s="12">
        <f t="shared" si="2"/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L20" s="12">
        <f t="shared" si="3"/>
        <v>0</v>
      </c>
    </row>
    <row r="21" spans="1:38" ht="16.5" customHeight="1">
      <c r="A21" s="12">
        <f t="shared" si="0"/>
        <v>1</v>
      </c>
      <c r="B21" s="37" t="s">
        <v>154</v>
      </c>
      <c r="C21" s="37" t="s">
        <v>239</v>
      </c>
      <c r="D21" s="5">
        <v>1</v>
      </c>
      <c r="E21" s="5">
        <v>0</v>
      </c>
      <c r="F21" s="5">
        <v>0</v>
      </c>
      <c r="G21" s="5">
        <v>0</v>
      </c>
      <c r="N21" s="12">
        <f t="shared" si="1"/>
        <v>1</v>
      </c>
      <c r="O21" s="9">
        <v>0</v>
      </c>
      <c r="P21" s="9">
        <v>0</v>
      </c>
      <c r="Q21" s="9">
        <v>0</v>
      </c>
      <c r="R21" s="9">
        <v>0</v>
      </c>
      <c r="Z21" s="12">
        <f t="shared" si="2"/>
        <v>0</v>
      </c>
      <c r="AA21" s="9">
        <v>0</v>
      </c>
      <c r="AB21" s="9">
        <v>0</v>
      </c>
      <c r="AC21" s="7">
        <v>1</v>
      </c>
      <c r="AD21" s="9">
        <v>0</v>
      </c>
      <c r="AL21" s="12">
        <f t="shared" si="3"/>
        <v>1</v>
      </c>
    </row>
    <row r="22" spans="1:38" ht="16.5" customHeight="1">
      <c r="A22" s="12">
        <f t="shared" si="0"/>
        <v>1</v>
      </c>
      <c r="B22" s="37" t="s">
        <v>215</v>
      </c>
      <c r="C22" s="37" t="s">
        <v>213</v>
      </c>
      <c r="D22" s="5">
        <v>0</v>
      </c>
      <c r="E22" s="5">
        <v>1</v>
      </c>
      <c r="F22" s="5">
        <v>0</v>
      </c>
      <c r="G22" s="5">
        <v>0</v>
      </c>
      <c r="H22" s="5">
        <v>0</v>
      </c>
      <c r="I22" s="5">
        <v>0</v>
      </c>
      <c r="N22" s="12">
        <f t="shared" si="1"/>
        <v>1</v>
      </c>
      <c r="O22" s="9">
        <v>1</v>
      </c>
      <c r="P22" s="9">
        <v>1</v>
      </c>
      <c r="Q22" s="9">
        <v>0</v>
      </c>
      <c r="R22" s="60">
        <v>1</v>
      </c>
      <c r="S22" s="9">
        <v>0</v>
      </c>
      <c r="T22" s="9">
        <v>0</v>
      </c>
      <c r="Z22" s="12">
        <f t="shared" si="2"/>
        <v>3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L22" s="12">
        <f t="shared" si="3"/>
        <v>0</v>
      </c>
    </row>
    <row r="23" spans="1:38" ht="16.5" customHeight="1">
      <c r="A23" s="12">
        <f t="shared" si="0"/>
        <v>1</v>
      </c>
      <c r="B23" s="37" t="s">
        <v>33</v>
      </c>
      <c r="C23" s="37" t="s">
        <v>331</v>
      </c>
      <c r="D23" s="5">
        <v>1</v>
      </c>
      <c r="E23" s="5">
        <v>0</v>
      </c>
      <c r="F23" s="5">
        <v>0</v>
      </c>
      <c r="G23" s="5">
        <v>0</v>
      </c>
      <c r="N23" s="12">
        <f t="shared" si="1"/>
        <v>1</v>
      </c>
      <c r="O23" s="9">
        <v>1</v>
      </c>
      <c r="P23" s="9">
        <v>0</v>
      </c>
      <c r="Q23" s="9">
        <v>0</v>
      </c>
      <c r="R23" s="9">
        <v>1</v>
      </c>
      <c r="Z23" s="12">
        <f t="shared" si="2"/>
        <v>2</v>
      </c>
      <c r="AA23" s="9">
        <v>0</v>
      </c>
      <c r="AB23" s="9">
        <v>0</v>
      </c>
      <c r="AC23" s="9">
        <v>0</v>
      </c>
      <c r="AD23" s="9">
        <v>0</v>
      </c>
      <c r="AL23" s="12">
        <f t="shared" si="3"/>
        <v>0</v>
      </c>
    </row>
    <row r="24" spans="1:38" ht="16.5" customHeight="1">
      <c r="A24" s="12">
        <f t="shared" si="0"/>
        <v>1</v>
      </c>
      <c r="B24" s="37" t="s">
        <v>244</v>
      </c>
      <c r="C24" s="37" t="s">
        <v>243</v>
      </c>
      <c r="D24" s="5">
        <v>0</v>
      </c>
      <c r="E24" s="5">
        <v>1</v>
      </c>
      <c r="F24" s="5">
        <v>0</v>
      </c>
      <c r="G24" s="5">
        <v>0</v>
      </c>
      <c r="H24" s="5">
        <v>0</v>
      </c>
      <c r="I24" s="5">
        <v>0</v>
      </c>
      <c r="N24" s="12">
        <f t="shared" si="1"/>
        <v>1</v>
      </c>
      <c r="O24" s="9">
        <v>1</v>
      </c>
      <c r="P24" s="9">
        <v>1</v>
      </c>
      <c r="Q24" s="9">
        <v>0</v>
      </c>
      <c r="R24" s="9">
        <v>0</v>
      </c>
      <c r="S24" s="9">
        <v>0</v>
      </c>
      <c r="T24" s="9">
        <v>0</v>
      </c>
      <c r="Z24" s="12">
        <f t="shared" si="2"/>
        <v>2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L24" s="12">
        <f t="shared" si="3"/>
        <v>0</v>
      </c>
    </row>
    <row r="25" spans="1:38" ht="16.5" customHeight="1">
      <c r="A25" s="12">
        <f t="shared" si="0"/>
        <v>1</v>
      </c>
      <c r="B25" s="37" t="s">
        <v>43</v>
      </c>
      <c r="C25" s="37" t="s">
        <v>239</v>
      </c>
      <c r="D25" s="5">
        <v>0</v>
      </c>
      <c r="E25" s="5">
        <v>1</v>
      </c>
      <c r="F25" s="5">
        <v>0</v>
      </c>
      <c r="G25" s="5">
        <v>0</v>
      </c>
      <c r="N25" s="12">
        <f t="shared" si="1"/>
        <v>1</v>
      </c>
      <c r="O25" s="9">
        <v>0</v>
      </c>
      <c r="P25" s="9">
        <v>0</v>
      </c>
      <c r="Q25" s="9">
        <v>0</v>
      </c>
      <c r="R25" s="9">
        <v>0</v>
      </c>
      <c r="Z25" s="12">
        <f t="shared" si="2"/>
        <v>0</v>
      </c>
      <c r="AA25" s="9">
        <v>0</v>
      </c>
      <c r="AB25" s="9">
        <v>0</v>
      </c>
      <c r="AC25" s="9">
        <v>0</v>
      </c>
      <c r="AD25" s="9">
        <v>0</v>
      </c>
      <c r="AL25" s="12">
        <f t="shared" si="3"/>
        <v>0</v>
      </c>
    </row>
    <row r="26" spans="1:38" ht="16.5" customHeight="1">
      <c r="A26" s="12">
        <f t="shared" si="0"/>
        <v>1</v>
      </c>
      <c r="B26" s="37" t="s">
        <v>379</v>
      </c>
      <c r="C26" s="37" t="s">
        <v>328</v>
      </c>
      <c r="D26" s="5">
        <v>0</v>
      </c>
      <c r="E26" s="5">
        <v>1</v>
      </c>
      <c r="F26" s="5">
        <v>0</v>
      </c>
      <c r="G26" s="5">
        <v>0</v>
      </c>
      <c r="H26" s="5">
        <v>0</v>
      </c>
      <c r="N26" s="12">
        <f t="shared" si="1"/>
        <v>1</v>
      </c>
      <c r="O26" s="9">
        <v>0</v>
      </c>
      <c r="P26" s="9">
        <v>0</v>
      </c>
      <c r="Q26" s="9">
        <v>0</v>
      </c>
      <c r="R26" s="9">
        <v>0</v>
      </c>
      <c r="Z26" s="12">
        <f t="shared" si="2"/>
        <v>0</v>
      </c>
      <c r="AA26" s="9">
        <v>0</v>
      </c>
      <c r="AB26" s="9">
        <v>0</v>
      </c>
      <c r="AC26" s="9">
        <v>0</v>
      </c>
      <c r="AD26" s="9">
        <v>0</v>
      </c>
      <c r="AL26" s="12">
        <f t="shared" si="3"/>
        <v>0</v>
      </c>
    </row>
    <row r="27" spans="1:38" ht="16.5" customHeight="1">
      <c r="A27" s="12">
        <f t="shared" si="0"/>
        <v>1</v>
      </c>
      <c r="B27" s="37" t="s">
        <v>380</v>
      </c>
      <c r="C27" s="37" t="s">
        <v>200</v>
      </c>
      <c r="D27" s="5">
        <v>0</v>
      </c>
      <c r="E27" s="5">
        <v>1</v>
      </c>
      <c r="F27" s="5">
        <v>0</v>
      </c>
      <c r="G27" s="5">
        <v>0</v>
      </c>
      <c r="H27" s="5">
        <v>0</v>
      </c>
      <c r="N27" s="12">
        <f t="shared" si="1"/>
        <v>1</v>
      </c>
      <c r="O27" s="9">
        <v>0</v>
      </c>
      <c r="P27" s="9">
        <v>0</v>
      </c>
      <c r="Q27" s="9">
        <v>1</v>
      </c>
      <c r="R27" s="9">
        <v>1</v>
      </c>
      <c r="S27" s="9">
        <v>0</v>
      </c>
      <c r="T27" s="9">
        <v>0</v>
      </c>
      <c r="Z27" s="12">
        <f t="shared" si="2"/>
        <v>2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L27" s="12">
        <f t="shared" si="3"/>
        <v>0</v>
      </c>
    </row>
    <row r="28" spans="1:38" ht="16.5" customHeight="1">
      <c r="A28" s="12">
        <f t="shared" si="0"/>
        <v>1</v>
      </c>
      <c r="B28" s="37" t="s">
        <v>483</v>
      </c>
      <c r="C28" s="37" t="s">
        <v>213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0</v>
      </c>
      <c r="N28" s="12">
        <f t="shared" si="1"/>
        <v>1</v>
      </c>
      <c r="O28" s="9">
        <v>0</v>
      </c>
      <c r="P28" s="9">
        <v>1</v>
      </c>
      <c r="Q28" s="9">
        <v>0</v>
      </c>
      <c r="R28" s="9">
        <v>0</v>
      </c>
      <c r="S28" s="9">
        <v>1</v>
      </c>
      <c r="T28" s="9">
        <v>0</v>
      </c>
      <c r="Z28" s="12">
        <f t="shared" si="2"/>
        <v>2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L28" s="12">
        <f t="shared" si="3"/>
        <v>0</v>
      </c>
    </row>
    <row r="29" spans="1:38" ht="16.5" customHeight="1">
      <c r="A29" s="12">
        <f t="shared" si="0"/>
        <v>1</v>
      </c>
      <c r="B29" s="37" t="s">
        <v>176</v>
      </c>
      <c r="C29" s="37" t="s">
        <v>331</v>
      </c>
      <c r="D29" s="5">
        <v>0</v>
      </c>
      <c r="E29" s="5">
        <v>0</v>
      </c>
      <c r="F29" s="5">
        <v>1</v>
      </c>
      <c r="G29" s="5">
        <v>0</v>
      </c>
      <c r="N29" s="12">
        <f t="shared" si="1"/>
        <v>1</v>
      </c>
      <c r="O29" s="9">
        <v>0</v>
      </c>
      <c r="P29" s="9">
        <v>0</v>
      </c>
      <c r="Q29" s="9">
        <v>0</v>
      </c>
      <c r="R29" s="9">
        <v>0</v>
      </c>
      <c r="Z29" s="12">
        <f t="shared" si="2"/>
        <v>0</v>
      </c>
      <c r="AA29" s="9">
        <v>0</v>
      </c>
      <c r="AB29" s="9">
        <v>0</v>
      </c>
      <c r="AC29" s="9">
        <v>0</v>
      </c>
      <c r="AD29" s="9">
        <v>0</v>
      </c>
      <c r="AL29" s="12">
        <f t="shared" si="3"/>
        <v>0</v>
      </c>
    </row>
    <row r="30" spans="1:38" ht="16.5" customHeight="1">
      <c r="A30" s="12">
        <f t="shared" si="0"/>
        <v>1</v>
      </c>
      <c r="B30" s="37" t="s">
        <v>391</v>
      </c>
      <c r="C30" s="37" t="s">
        <v>213</v>
      </c>
      <c r="D30" s="5">
        <v>0</v>
      </c>
      <c r="E30" s="5">
        <v>0</v>
      </c>
      <c r="F30" s="5">
        <v>1</v>
      </c>
      <c r="G30" s="5">
        <v>0</v>
      </c>
      <c r="H30" s="5">
        <v>0</v>
      </c>
      <c r="I30" s="5">
        <v>0</v>
      </c>
      <c r="N30" s="12">
        <f t="shared" si="1"/>
        <v>1</v>
      </c>
      <c r="O30" s="9">
        <v>0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Z30" s="12">
        <f t="shared" si="2"/>
        <v>1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L30" s="12">
        <f t="shared" si="3"/>
        <v>0</v>
      </c>
    </row>
    <row r="31" spans="1:38" ht="16.5" customHeight="1">
      <c r="A31" s="12">
        <f t="shared" si="0"/>
        <v>1</v>
      </c>
      <c r="B31" s="37" t="s">
        <v>403</v>
      </c>
      <c r="C31" s="37" t="s">
        <v>152</v>
      </c>
      <c r="D31" s="5">
        <v>0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N31" s="12">
        <f t="shared" si="1"/>
        <v>1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Z31" s="12">
        <f>SUM(P31:Y31)</f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L31" s="12">
        <f t="shared" si="3"/>
        <v>0</v>
      </c>
    </row>
    <row r="32" spans="1:38" ht="16.5" customHeight="1">
      <c r="A32" s="12">
        <f t="shared" si="0"/>
        <v>1</v>
      </c>
      <c r="B32" s="37" t="s">
        <v>140</v>
      </c>
      <c r="C32" s="37" t="s">
        <v>243</v>
      </c>
      <c r="D32" s="5">
        <v>0</v>
      </c>
      <c r="E32" s="5">
        <v>0</v>
      </c>
      <c r="F32" s="5">
        <v>1</v>
      </c>
      <c r="G32" s="5">
        <v>0</v>
      </c>
      <c r="H32" s="5">
        <v>0</v>
      </c>
      <c r="I32" s="5">
        <v>0</v>
      </c>
      <c r="N32" s="12">
        <f t="shared" si="1"/>
        <v>1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1</v>
      </c>
      <c r="Z32" s="12">
        <f>SUM(P32:Y32)</f>
        <v>1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L32" s="12">
        <f t="shared" si="3"/>
        <v>0</v>
      </c>
    </row>
    <row r="33" spans="1:38" ht="16.5" customHeight="1">
      <c r="A33" s="12">
        <f t="shared" si="0"/>
        <v>1</v>
      </c>
      <c r="B33" s="37" t="s">
        <v>409</v>
      </c>
      <c r="C33" s="37" t="s">
        <v>200</v>
      </c>
      <c r="D33" s="5">
        <v>0</v>
      </c>
      <c r="E33" s="5">
        <v>0</v>
      </c>
      <c r="F33" s="5">
        <v>1</v>
      </c>
      <c r="G33" s="5">
        <v>0</v>
      </c>
      <c r="H33" s="5">
        <v>0</v>
      </c>
      <c r="N33" s="12">
        <f t="shared" si="1"/>
        <v>1</v>
      </c>
      <c r="O33" s="9">
        <v>0</v>
      </c>
      <c r="P33" s="9">
        <v>0</v>
      </c>
      <c r="Q33" s="9">
        <v>1</v>
      </c>
      <c r="R33" s="9">
        <v>0</v>
      </c>
      <c r="S33" s="9">
        <v>0</v>
      </c>
      <c r="T33" s="9">
        <v>0</v>
      </c>
      <c r="Z33" s="12">
        <f t="shared" ref="Z33:Z49" si="4">SUM(O33:Y33)</f>
        <v>1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L33" s="12">
        <f t="shared" si="3"/>
        <v>0</v>
      </c>
    </row>
    <row r="34" spans="1:38" ht="16.5" customHeight="1">
      <c r="A34" s="12">
        <f t="shared" si="0"/>
        <v>1</v>
      </c>
      <c r="B34" s="37" t="s">
        <v>154</v>
      </c>
      <c r="C34" s="37" t="s">
        <v>200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N34" s="12">
        <f t="shared" si="1"/>
        <v>1</v>
      </c>
      <c r="O34" s="9">
        <v>0</v>
      </c>
      <c r="P34" s="9">
        <v>0</v>
      </c>
      <c r="Q34" s="9">
        <v>1</v>
      </c>
      <c r="R34" s="9">
        <v>0</v>
      </c>
      <c r="S34" s="9">
        <v>1</v>
      </c>
      <c r="T34" s="9">
        <v>0</v>
      </c>
      <c r="Z34" s="12">
        <f t="shared" si="4"/>
        <v>2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L34" s="12">
        <f t="shared" si="3"/>
        <v>0</v>
      </c>
    </row>
    <row r="35" spans="1:38" ht="16.5" customHeight="1">
      <c r="A35" s="12">
        <f t="shared" ref="A35:A66" si="5">N35</f>
        <v>1</v>
      </c>
      <c r="B35" s="37" t="s">
        <v>145</v>
      </c>
      <c r="C35" s="37" t="s">
        <v>200</v>
      </c>
      <c r="D35" s="5">
        <v>0</v>
      </c>
      <c r="E35" s="5">
        <v>0</v>
      </c>
      <c r="F35" s="5">
        <v>1</v>
      </c>
      <c r="G35" s="5">
        <v>0</v>
      </c>
      <c r="H35" s="5">
        <v>0</v>
      </c>
      <c r="N35" s="12">
        <f t="shared" ref="N35:N66" si="6">SUM(D35:M35)</f>
        <v>1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Z35" s="12">
        <f t="shared" si="4"/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L35" s="12">
        <f t="shared" ref="AL35:AL56" si="7">SUM(AA35:AK35)</f>
        <v>0</v>
      </c>
    </row>
    <row r="36" spans="1:38" ht="16.5" customHeight="1">
      <c r="A36" s="12">
        <f t="shared" si="5"/>
        <v>1</v>
      </c>
      <c r="B36" s="37" t="s">
        <v>236</v>
      </c>
      <c r="C36" s="37" t="s">
        <v>328</v>
      </c>
      <c r="D36" s="5">
        <v>0</v>
      </c>
      <c r="E36" s="5">
        <v>0</v>
      </c>
      <c r="F36" s="5">
        <v>0</v>
      </c>
      <c r="G36" s="5">
        <v>1</v>
      </c>
      <c r="H36" s="5">
        <v>0</v>
      </c>
      <c r="N36" s="12">
        <f t="shared" si="6"/>
        <v>1</v>
      </c>
      <c r="O36" s="9">
        <v>0</v>
      </c>
      <c r="P36" s="9">
        <v>0</v>
      </c>
      <c r="Q36" s="9">
        <v>0</v>
      </c>
      <c r="R36" s="9">
        <v>1</v>
      </c>
      <c r="Z36" s="12">
        <f t="shared" si="4"/>
        <v>1</v>
      </c>
      <c r="AA36" s="9">
        <v>0</v>
      </c>
      <c r="AB36" s="9">
        <v>0</v>
      </c>
      <c r="AC36" s="9">
        <v>0</v>
      </c>
      <c r="AD36" s="9">
        <v>0</v>
      </c>
      <c r="AL36" s="12">
        <f t="shared" si="7"/>
        <v>0</v>
      </c>
    </row>
    <row r="37" spans="1:38" ht="16.5" customHeight="1">
      <c r="A37" s="12">
        <f t="shared" si="5"/>
        <v>1</v>
      </c>
      <c r="B37" s="37" t="s">
        <v>210</v>
      </c>
      <c r="C37" s="37" t="s">
        <v>206</v>
      </c>
      <c r="D37" s="5">
        <v>0</v>
      </c>
      <c r="E37" s="5">
        <v>0</v>
      </c>
      <c r="F37" s="5">
        <v>1</v>
      </c>
      <c r="G37" s="5">
        <v>0</v>
      </c>
      <c r="H37" s="5">
        <v>0</v>
      </c>
      <c r="I37" s="5">
        <v>0</v>
      </c>
      <c r="N37" s="12">
        <f t="shared" si="6"/>
        <v>1</v>
      </c>
      <c r="O37" s="9">
        <v>1</v>
      </c>
      <c r="P37" s="9">
        <v>0</v>
      </c>
      <c r="Q37" s="9">
        <v>1</v>
      </c>
      <c r="R37" s="9">
        <v>0</v>
      </c>
      <c r="S37" s="9">
        <v>0</v>
      </c>
      <c r="T37" s="9">
        <v>0</v>
      </c>
      <c r="Z37" s="12">
        <f t="shared" si="4"/>
        <v>2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L37" s="12">
        <f t="shared" si="7"/>
        <v>0</v>
      </c>
    </row>
    <row r="38" spans="1:38" ht="16.5" customHeight="1">
      <c r="A38" s="12">
        <f t="shared" si="5"/>
        <v>1</v>
      </c>
      <c r="B38" s="37" t="s">
        <v>412</v>
      </c>
      <c r="C38" s="37" t="s">
        <v>206</v>
      </c>
      <c r="D38" s="5">
        <v>0</v>
      </c>
      <c r="E38" s="5">
        <v>0</v>
      </c>
      <c r="F38" s="5">
        <v>1</v>
      </c>
      <c r="G38" s="5">
        <v>0</v>
      </c>
      <c r="H38" s="5">
        <v>0</v>
      </c>
      <c r="I38" s="5">
        <v>0</v>
      </c>
      <c r="N38" s="12">
        <f t="shared" si="6"/>
        <v>1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Z38" s="12">
        <f t="shared" si="4"/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L38" s="12">
        <f t="shared" si="7"/>
        <v>0</v>
      </c>
    </row>
    <row r="39" spans="1:38" ht="16.5" customHeight="1">
      <c r="A39" s="12">
        <f t="shared" si="5"/>
        <v>1</v>
      </c>
      <c r="B39" s="37" t="s">
        <v>145</v>
      </c>
      <c r="C39" s="37" t="s">
        <v>206</v>
      </c>
      <c r="D39" s="5">
        <v>0</v>
      </c>
      <c r="E39" s="5">
        <v>0</v>
      </c>
      <c r="F39" s="5">
        <v>1</v>
      </c>
      <c r="G39" s="5">
        <v>0</v>
      </c>
      <c r="H39" s="5">
        <v>0</v>
      </c>
      <c r="I39" s="5">
        <v>0</v>
      </c>
      <c r="N39" s="12">
        <f t="shared" si="6"/>
        <v>1</v>
      </c>
      <c r="O39" s="9">
        <v>0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Z39" s="12">
        <f t="shared" si="4"/>
        <v>1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L39" s="12">
        <f t="shared" si="7"/>
        <v>0</v>
      </c>
    </row>
    <row r="40" spans="1:38" ht="16.5" customHeight="1">
      <c r="A40" s="12">
        <f t="shared" si="5"/>
        <v>1</v>
      </c>
      <c r="B40" s="37" t="s">
        <v>419</v>
      </c>
      <c r="C40" s="37" t="s">
        <v>173</v>
      </c>
      <c r="D40" s="5">
        <v>0</v>
      </c>
      <c r="E40" s="5">
        <v>0</v>
      </c>
      <c r="F40" s="5">
        <v>1</v>
      </c>
      <c r="G40" s="5">
        <v>0</v>
      </c>
      <c r="N40" s="12">
        <f t="shared" si="6"/>
        <v>1</v>
      </c>
      <c r="O40" s="9">
        <v>0</v>
      </c>
      <c r="P40" s="9">
        <v>0</v>
      </c>
      <c r="Q40" s="9">
        <v>0</v>
      </c>
      <c r="R40" s="9">
        <v>0</v>
      </c>
      <c r="Z40" s="12">
        <f t="shared" si="4"/>
        <v>0</v>
      </c>
      <c r="AA40" s="9">
        <v>0</v>
      </c>
      <c r="AB40" s="9">
        <v>0</v>
      </c>
      <c r="AC40" s="9">
        <v>0</v>
      </c>
      <c r="AD40" s="9">
        <v>0</v>
      </c>
      <c r="AL40" s="12">
        <f t="shared" si="7"/>
        <v>0</v>
      </c>
    </row>
    <row r="41" spans="1:38" ht="16.5" customHeight="1">
      <c r="A41" s="12">
        <f t="shared" si="5"/>
        <v>1</v>
      </c>
      <c r="B41" s="37" t="s">
        <v>421</v>
      </c>
      <c r="C41" s="37" t="s">
        <v>152</v>
      </c>
      <c r="D41" s="5">
        <v>0</v>
      </c>
      <c r="E41" s="5">
        <v>0</v>
      </c>
      <c r="F41" s="5">
        <v>0</v>
      </c>
      <c r="G41" s="5">
        <v>1</v>
      </c>
      <c r="H41" s="5">
        <v>0</v>
      </c>
      <c r="I41" s="5">
        <v>0</v>
      </c>
      <c r="N41" s="12">
        <f t="shared" si="6"/>
        <v>1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Z41" s="12">
        <f t="shared" si="4"/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L41" s="12">
        <f t="shared" si="7"/>
        <v>0</v>
      </c>
    </row>
    <row r="42" spans="1:38" ht="16.5" customHeight="1">
      <c r="A42" s="12">
        <f t="shared" si="5"/>
        <v>1</v>
      </c>
      <c r="B42" s="37" t="s">
        <v>203</v>
      </c>
      <c r="C42" s="37" t="s">
        <v>202</v>
      </c>
      <c r="D42" s="5">
        <v>0</v>
      </c>
      <c r="E42" s="5">
        <v>0</v>
      </c>
      <c r="F42" s="5">
        <v>0</v>
      </c>
      <c r="G42" s="5">
        <v>1</v>
      </c>
      <c r="H42" s="5">
        <v>0</v>
      </c>
      <c r="N42" s="12">
        <f t="shared" si="6"/>
        <v>1</v>
      </c>
      <c r="O42" s="9">
        <v>1</v>
      </c>
      <c r="P42" s="9">
        <v>0</v>
      </c>
      <c r="Q42" s="9">
        <v>0</v>
      </c>
      <c r="R42" s="9">
        <v>0</v>
      </c>
      <c r="S42" s="9">
        <v>1</v>
      </c>
      <c r="Z42" s="12">
        <f t="shared" si="4"/>
        <v>2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L42" s="12">
        <f t="shared" si="7"/>
        <v>0</v>
      </c>
    </row>
    <row r="43" spans="1:38" ht="16.5" customHeight="1">
      <c r="A43" s="12">
        <f t="shared" si="5"/>
        <v>1</v>
      </c>
      <c r="B43" s="37" t="s">
        <v>431</v>
      </c>
      <c r="C43" s="37" t="s">
        <v>200</v>
      </c>
      <c r="D43" s="5">
        <v>0</v>
      </c>
      <c r="E43" s="5">
        <v>0</v>
      </c>
      <c r="F43" s="5">
        <v>0</v>
      </c>
      <c r="G43" s="5">
        <v>1</v>
      </c>
      <c r="H43" s="5">
        <v>0</v>
      </c>
      <c r="N43" s="12">
        <f t="shared" si="6"/>
        <v>1</v>
      </c>
      <c r="O43" s="9">
        <v>0</v>
      </c>
      <c r="P43" s="9">
        <v>0</v>
      </c>
      <c r="Q43" s="9">
        <v>0</v>
      </c>
      <c r="R43" s="9">
        <v>0</v>
      </c>
      <c r="S43" s="9">
        <v>1</v>
      </c>
      <c r="T43" s="9">
        <v>0</v>
      </c>
      <c r="Z43" s="12">
        <f t="shared" si="4"/>
        <v>1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L43" s="12">
        <f t="shared" si="7"/>
        <v>0</v>
      </c>
    </row>
    <row r="44" spans="1:38" ht="16.5" customHeight="1">
      <c r="A44" s="12">
        <f t="shared" si="5"/>
        <v>1</v>
      </c>
      <c r="B44" s="37" t="s">
        <v>103</v>
      </c>
      <c r="C44" s="37" t="s">
        <v>175</v>
      </c>
      <c r="D44" s="5">
        <v>0</v>
      </c>
      <c r="E44" s="5">
        <v>0</v>
      </c>
      <c r="F44" s="5">
        <v>1</v>
      </c>
      <c r="G44" s="5">
        <v>0</v>
      </c>
      <c r="H44" s="5">
        <v>0</v>
      </c>
      <c r="I44" s="5">
        <v>0</v>
      </c>
      <c r="N44" s="12">
        <f t="shared" si="6"/>
        <v>1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Z44" s="12">
        <f t="shared" si="4"/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L44" s="12">
        <f t="shared" si="7"/>
        <v>0</v>
      </c>
    </row>
    <row r="45" spans="1:38" ht="16.5" customHeight="1">
      <c r="A45" s="12">
        <f t="shared" si="5"/>
        <v>1</v>
      </c>
      <c r="B45" s="37" t="s">
        <v>432</v>
      </c>
      <c r="C45" s="37" t="s">
        <v>239</v>
      </c>
      <c r="D45" s="5">
        <v>0</v>
      </c>
      <c r="E45" s="5">
        <v>0</v>
      </c>
      <c r="F45" s="5">
        <v>0</v>
      </c>
      <c r="G45" s="5">
        <v>1</v>
      </c>
      <c r="N45" s="12">
        <f t="shared" si="6"/>
        <v>1</v>
      </c>
      <c r="O45" s="9">
        <v>0</v>
      </c>
      <c r="P45" s="9">
        <v>0</v>
      </c>
      <c r="Q45" s="9">
        <v>1</v>
      </c>
      <c r="R45" s="9">
        <v>0</v>
      </c>
      <c r="Z45" s="12">
        <f t="shared" si="4"/>
        <v>1</v>
      </c>
      <c r="AA45" s="9">
        <v>0</v>
      </c>
      <c r="AB45" s="9">
        <v>0</v>
      </c>
      <c r="AC45" s="9">
        <v>0</v>
      </c>
      <c r="AD45" s="9">
        <v>0</v>
      </c>
      <c r="AL45" s="12">
        <f t="shared" si="7"/>
        <v>0</v>
      </c>
    </row>
    <row r="46" spans="1:38" ht="16.5" customHeight="1">
      <c r="A46" s="12">
        <f t="shared" si="5"/>
        <v>1</v>
      </c>
      <c r="B46" s="37" t="s">
        <v>449</v>
      </c>
      <c r="C46" s="37" t="s">
        <v>239</v>
      </c>
      <c r="D46" s="5">
        <v>0</v>
      </c>
      <c r="E46" s="5">
        <v>0</v>
      </c>
      <c r="F46" s="5">
        <v>0</v>
      </c>
      <c r="G46" s="5">
        <v>1</v>
      </c>
      <c r="N46" s="12">
        <f t="shared" si="6"/>
        <v>1</v>
      </c>
      <c r="O46" s="9">
        <v>0</v>
      </c>
      <c r="P46" s="9">
        <v>0</v>
      </c>
      <c r="Q46" s="9">
        <v>0</v>
      </c>
      <c r="R46" s="9">
        <v>0</v>
      </c>
      <c r="Z46" s="12">
        <f t="shared" si="4"/>
        <v>0</v>
      </c>
      <c r="AA46" s="9">
        <v>0</v>
      </c>
      <c r="AB46" s="9">
        <v>0</v>
      </c>
      <c r="AC46" s="9">
        <v>0</v>
      </c>
      <c r="AD46" s="9">
        <v>0</v>
      </c>
      <c r="AL46" s="12">
        <f t="shared" si="7"/>
        <v>0</v>
      </c>
    </row>
    <row r="47" spans="1:38" ht="16.5" customHeight="1">
      <c r="A47" s="12">
        <f t="shared" si="5"/>
        <v>1</v>
      </c>
      <c r="B47" s="37" t="s">
        <v>111</v>
      </c>
      <c r="C47" s="37" t="s">
        <v>239</v>
      </c>
      <c r="D47" s="5">
        <v>0</v>
      </c>
      <c r="E47" s="5">
        <v>0</v>
      </c>
      <c r="F47" s="5">
        <v>0</v>
      </c>
      <c r="G47" s="5">
        <v>1</v>
      </c>
      <c r="N47" s="12">
        <f t="shared" si="6"/>
        <v>1</v>
      </c>
      <c r="O47" s="9">
        <v>0</v>
      </c>
      <c r="P47" s="9">
        <v>0</v>
      </c>
      <c r="Q47" s="9">
        <v>0</v>
      </c>
      <c r="R47" s="9">
        <v>0</v>
      </c>
      <c r="Z47" s="12">
        <f t="shared" si="4"/>
        <v>0</v>
      </c>
      <c r="AA47" s="9">
        <v>0</v>
      </c>
      <c r="AB47" s="9">
        <v>0</v>
      </c>
      <c r="AC47" s="9">
        <v>0</v>
      </c>
      <c r="AD47" s="9">
        <v>0</v>
      </c>
      <c r="AL47" s="12">
        <f t="shared" si="7"/>
        <v>0</v>
      </c>
    </row>
    <row r="48" spans="1:38" ht="16.5" customHeight="1">
      <c r="A48" s="12">
        <f t="shared" si="5"/>
        <v>1</v>
      </c>
      <c r="B48" s="37" t="s">
        <v>447</v>
      </c>
      <c r="C48" s="37" t="s">
        <v>178</v>
      </c>
      <c r="D48" s="5">
        <v>0</v>
      </c>
      <c r="E48" s="5">
        <v>0</v>
      </c>
      <c r="F48" s="5">
        <v>1</v>
      </c>
      <c r="G48" s="5">
        <v>0</v>
      </c>
      <c r="H48" s="5">
        <v>0</v>
      </c>
      <c r="I48" s="5">
        <v>0</v>
      </c>
      <c r="N48" s="12">
        <f t="shared" si="6"/>
        <v>1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Z48" s="12">
        <f t="shared" si="4"/>
        <v>1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L48" s="12">
        <f t="shared" si="7"/>
        <v>0</v>
      </c>
    </row>
    <row r="49" spans="1:38" ht="16.5" customHeight="1">
      <c r="A49" s="12">
        <f t="shared" si="5"/>
        <v>1</v>
      </c>
      <c r="B49" s="37" t="s">
        <v>448</v>
      </c>
      <c r="C49" s="37" t="s">
        <v>178</v>
      </c>
      <c r="D49" s="5">
        <v>0</v>
      </c>
      <c r="E49" s="5">
        <v>0</v>
      </c>
      <c r="F49" s="5">
        <v>1</v>
      </c>
      <c r="G49" s="5">
        <v>0</v>
      </c>
      <c r="H49" s="5">
        <v>0</v>
      </c>
      <c r="I49" s="5">
        <v>0</v>
      </c>
      <c r="N49" s="12">
        <f t="shared" si="6"/>
        <v>1</v>
      </c>
      <c r="O49" s="9">
        <v>0</v>
      </c>
      <c r="P49" s="9">
        <v>0</v>
      </c>
      <c r="Q49" s="9">
        <v>0</v>
      </c>
      <c r="R49" s="9">
        <v>1</v>
      </c>
      <c r="S49" s="9">
        <v>0</v>
      </c>
      <c r="T49" s="9">
        <v>0</v>
      </c>
      <c r="Z49" s="12">
        <f t="shared" si="4"/>
        <v>1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L49" s="12">
        <f t="shared" si="7"/>
        <v>0</v>
      </c>
    </row>
    <row r="50" spans="1:38" ht="16.5" customHeight="1">
      <c r="A50" s="12">
        <f t="shared" si="5"/>
        <v>1</v>
      </c>
      <c r="B50" s="37" t="s">
        <v>458</v>
      </c>
      <c r="C50" s="37" t="s">
        <v>243</v>
      </c>
      <c r="D50" s="5">
        <v>0</v>
      </c>
      <c r="E50" s="5">
        <v>0</v>
      </c>
      <c r="F50" s="5">
        <v>0</v>
      </c>
      <c r="G50" s="5">
        <v>1</v>
      </c>
      <c r="H50" s="5">
        <v>0</v>
      </c>
      <c r="I50" s="5">
        <v>0</v>
      </c>
      <c r="N50" s="12">
        <f t="shared" si="6"/>
        <v>1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Z50" s="12">
        <f>SUM(P50:Y50)</f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L50" s="12">
        <f t="shared" si="7"/>
        <v>0</v>
      </c>
    </row>
    <row r="51" spans="1:38" ht="16.5" customHeight="1">
      <c r="A51" s="12">
        <f t="shared" si="5"/>
        <v>1</v>
      </c>
      <c r="B51" s="37" t="s">
        <v>459</v>
      </c>
      <c r="C51" s="37" t="s">
        <v>243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0</v>
      </c>
      <c r="N51" s="12">
        <f t="shared" si="6"/>
        <v>1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Z51" s="12">
        <f>SUM(P51:Y51)</f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L51" s="12">
        <f t="shared" si="7"/>
        <v>0</v>
      </c>
    </row>
    <row r="52" spans="1:38" ht="16.5" customHeight="1">
      <c r="A52" s="12">
        <f t="shared" si="5"/>
        <v>1</v>
      </c>
      <c r="B52" s="37" t="s">
        <v>461</v>
      </c>
      <c r="C52" s="37" t="s">
        <v>173</v>
      </c>
      <c r="D52" s="5">
        <v>0</v>
      </c>
      <c r="E52" s="5">
        <v>0</v>
      </c>
      <c r="F52" s="5">
        <v>0</v>
      </c>
      <c r="G52" s="5">
        <v>1</v>
      </c>
      <c r="N52" s="12">
        <f t="shared" si="6"/>
        <v>1</v>
      </c>
      <c r="O52" s="9">
        <v>0</v>
      </c>
      <c r="P52" s="9">
        <v>0</v>
      </c>
      <c r="Q52" s="9">
        <v>0</v>
      </c>
      <c r="R52" s="9">
        <v>0</v>
      </c>
      <c r="Z52" s="12">
        <f>SUM(O52:Y52)</f>
        <v>0</v>
      </c>
      <c r="AA52" s="9">
        <v>0</v>
      </c>
      <c r="AB52" s="9">
        <v>0</v>
      </c>
      <c r="AC52" s="9">
        <v>0</v>
      </c>
      <c r="AD52" s="9">
        <v>0</v>
      </c>
      <c r="AL52" s="12">
        <f t="shared" si="7"/>
        <v>0</v>
      </c>
    </row>
    <row r="53" spans="1:38" ht="16.5" customHeight="1">
      <c r="A53" s="12">
        <f t="shared" si="5"/>
        <v>1</v>
      </c>
      <c r="B53" s="37" t="s">
        <v>464</v>
      </c>
      <c r="C53" s="37" t="s">
        <v>178</v>
      </c>
      <c r="D53" s="5">
        <v>0</v>
      </c>
      <c r="E53" s="5">
        <v>0</v>
      </c>
      <c r="F53" s="5">
        <v>0</v>
      </c>
      <c r="G53" s="5">
        <v>1</v>
      </c>
      <c r="H53" s="5">
        <v>0</v>
      </c>
      <c r="I53" s="5">
        <v>0</v>
      </c>
      <c r="N53" s="12">
        <f t="shared" si="6"/>
        <v>1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Z53" s="12">
        <f>SUM(P53:Y53)</f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L53" s="12">
        <f t="shared" si="7"/>
        <v>0</v>
      </c>
    </row>
    <row r="54" spans="1:38" ht="16.5" customHeight="1">
      <c r="A54" s="12">
        <f t="shared" si="5"/>
        <v>1</v>
      </c>
      <c r="B54" s="37" t="s">
        <v>466</v>
      </c>
      <c r="C54" s="37" t="s">
        <v>175</v>
      </c>
      <c r="D54" s="5">
        <v>0</v>
      </c>
      <c r="E54" s="5">
        <v>0</v>
      </c>
      <c r="F54" s="5">
        <v>0</v>
      </c>
      <c r="G54" s="5">
        <v>1</v>
      </c>
      <c r="H54" s="5">
        <v>0</v>
      </c>
      <c r="I54" s="5">
        <v>0</v>
      </c>
      <c r="N54" s="12">
        <f t="shared" si="6"/>
        <v>1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Z54" s="12">
        <f t="shared" ref="Z54:Z88" si="8">SUM(O54:Y54)</f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L54" s="12">
        <f t="shared" si="7"/>
        <v>0</v>
      </c>
    </row>
    <row r="55" spans="1:38" ht="16.5" customHeight="1">
      <c r="A55" s="12">
        <f t="shared" si="5"/>
        <v>1</v>
      </c>
      <c r="B55" s="37" t="s">
        <v>477</v>
      </c>
      <c r="C55" s="37" t="s">
        <v>200</v>
      </c>
      <c r="D55" s="5">
        <v>0</v>
      </c>
      <c r="E55" s="5">
        <v>0</v>
      </c>
      <c r="F55" s="5">
        <v>0</v>
      </c>
      <c r="G55" s="5">
        <v>0</v>
      </c>
      <c r="H55" s="5">
        <v>1</v>
      </c>
      <c r="N55" s="12">
        <f t="shared" si="6"/>
        <v>1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Z55" s="12">
        <f t="shared" si="8"/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L55" s="12">
        <f t="shared" si="7"/>
        <v>0</v>
      </c>
    </row>
    <row r="56" spans="1:38" ht="16.5" customHeight="1">
      <c r="A56" s="12">
        <f t="shared" si="5"/>
        <v>1</v>
      </c>
      <c r="B56" s="37" t="s">
        <v>478</v>
      </c>
      <c r="C56" s="37" t="s">
        <v>200</v>
      </c>
      <c r="D56" s="5">
        <v>0</v>
      </c>
      <c r="E56" s="5">
        <v>0</v>
      </c>
      <c r="F56" s="5">
        <v>0</v>
      </c>
      <c r="G56" s="5">
        <v>0</v>
      </c>
      <c r="H56" s="5">
        <v>1</v>
      </c>
      <c r="N56" s="12">
        <f t="shared" si="6"/>
        <v>1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1</v>
      </c>
      <c r="Z56" s="12">
        <f t="shared" si="8"/>
        <v>1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L56" s="12">
        <f t="shared" si="7"/>
        <v>0</v>
      </c>
    </row>
    <row r="57" spans="1:38" ht="16.5" customHeight="1">
      <c r="A57" s="12">
        <f t="shared" si="5"/>
        <v>1</v>
      </c>
      <c r="B57" s="37" t="s">
        <v>492</v>
      </c>
      <c r="C57" s="37" t="s">
        <v>243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1</v>
      </c>
      <c r="N57" s="12">
        <f t="shared" si="6"/>
        <v>1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Z57" s="12">
        <f t="shared" si="8"/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</row>
    <row r="58" spans="1:38" ht="16.5" customHeight="1">
      <c r="A58" s="12">
        <f t="shared" si="5"/>
        <v>0</v>
      </c>
      <c r="B58" s="37" t="s">
        <v>169</v>
      </c>
      <c r="C58" s="37" t="s">
        <v>152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N58" s="12">
        <f t="shared" si="6"/>
        <v>0</v>
      </c>
      <c r="O58" s="9">
        <v>1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Z58" s="12">
        <f t="shared" si="8"/>
        <v>1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L58" s="12">
        <f t="shared" ref="AL58:AL89" si="9">SUM(AA58:AK58)</f>
        <v>0</v>
      </c>
    </row>
    <row r="59" spans="1:38" ht="16.5" customHeight="1">
      <c r="A59" s="12">
        <f t="shared" si="5"/>
        <v>0</v>
      </c>
      <c r="B59" s="37" t="s">
        <v>76</v>
      </c>
      <c r="C59" s="37" t="s">
        <v>173</v>
      </c>
      <c r="D59" s="5">
        <v>0</v>
      </c>
      <c r="E59" s="5">
        <v>0</v>
      </c>
      <c r="F59" s="5">
        <v>0</v>
      </c>
      <c r="G59" s="5">
        <v>0</v>
      </c>
      <c r="N59" s="12">
        <f t="shared" si="6"/>
        <v>0</v>
      </c>
      <c r="O59" s="9">
        <v>1</v>
      </c>
      <c r="P59" s="9">
        <v>0</v>
      </c>
      <c r="Q59" s="9">
        <v>0</v>
      </c>
      <c r="R59" s="9">
        <v>0</v>
      </c>
      <c r="Z59" s="12">
        <f t="shared" si="8"/>
        <v>1</v>
      </c>
      <c r="AA59" s="9">
        <v>0</v>
      </c>
      <c r="AB59" s="9">
        <v>0</v>
      </c>
      <c r="AC59" s="9">
        <v>0</v>
      </c>
      <c r="AD59" s="9">
        <v>0</v>
      </c>
      <c r="AL59" s="12">
        <f t="shared" si="9"/>
        <v>0</v>
      </c>
    </row>
    <row r="60" spans="1:38" ht="16.5" customHeight="1">
      <c r="A60" s="12">
        <f t="shared" si="5"/>
        <v>0</v>
      </c>
      <c r="B60" s="37" t="s">
        <v>179</v>
      </c>
      <c r="C60" s="37" t="s">
        <v>178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N60" s="12">
        <f t="shared" si="6"/>
        <v>0</v>
      </c>
      <c r="O60" s="9">
        <v>1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Z60" s="12">
        <f t="shared" si="8"/>
        <v>2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L60" s="12">
        <f t="shared" si="9"/>
        <v>0</v>
      </c>
    </row>
    <row r="61" spans="1:38" ht="16.5" customHeight="1">
      <c r="A61" s="12">
        <f t="shared" si="5"/>
        <v>0</v>
      </c>
      <c r="B61" s="37" t="s">
        <v>197</v>
      </c>
      <c r="C61" s="37" t="s">
        <v>200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N61" s="12">
        <f t="shared" si="6"/>
        <v>0</v>
      </c>
      <c r="O61" s="9">
        <v>1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Z61" s="12">
        <f t="shared" si="8"/>
        <v>1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L61" s="12">
        <f t="shared" si="9"/>
        <v>0</v>
      </c>
    </row>
    <row r="62" spans="1:38" ht="16.5" customHeight="1">
      <c r="A62" s="12">
        <f t="shared" si="5"/>
        <v>0</v>
      </c>
      <c r="B62" s="37" t="s">
        <v>198</v>
      </c>
      <c r="C62" s="37" t="s">
        <v>200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N62" s="12">
        <f t="shared" si="6"/>
        <v>0</v>
      </c>
      <c r="O62" s="9">
        <v>1</v>
      </c>
      <c r="P62" s="9">
        <v>0</v>
      </c>
      <c r="Q62" s="9">
        <v>1</v>
      </c>
      <c r="R62" s="60">
        <v>1</v>
      </c>
      <c r="S62" s="9">
        <v>0</v>
      </c>
      <c r="T62" s="9">
        <v>0</v>
      </c>
      <c r="Z62" s="12">
        <f t="shared" si="8"/>
        <v>3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L62" s="12">
        <f t="shared" si="9"/>
        <v>0</v>
      </c>
    </row>
    <row r="63" spans="1:38" ht="16.5" customHeight="1">
      <c r="A63" s="12">
        <f t="shared" si="5"/>
        <v>0</v>
      </c>
      <c r="B63" s="37" t="s">
        <v>199</v>
      </c>
      <c r="C63" s="37" t="s">
        <v>200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N63" s="12">
        <f t="shared" si="6"/>
        <v>0</v>
      </c>
      <c r="O63" s="9">
        <v>1</v>
      </c>
      <c r="P63" s="9">
        <v>1</v>
      </c>
      <c r="Q63" s="9">
        <v>0</v>
      </c>
      <c r="R63" s="9">
        <v>0</v>
      </c>
      <c r="S63" s="9">
        <v>0</v>
      </c>
      <c r="T63" s="60">
        <v>1</v>
      </c>
      <c r="Z63" s="12">
        <f t="shared" si="8"/>
        <v>3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L63" s="12">
        <f t="shared" si="9"/>
        <v>0</v>
      </c>
    </row>
    <row r="64" spans="1:38" ht="16.5" customHeight="1">
      <c r="A64" s="12">
        <f t="shared" si="5"/>
        <v>0</v>
      </c>
      <c r="B64" s="37" t="s">
        <v>179</v>
      </c>
      <c r="C64" s="37" t="s">
        <v>200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N64" s="12">
        <f t="shared" si="6"/>
        <v>0</v>
      </c>
      <c r="O64" s="9">
        <v>1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Z64" s="12">
        <f t="shared" si="8"/>
        <v>2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L64" s="12">
        <f t="shared" si="9"/>
        <v>0</v>
      </c>
    </row>
    <row r="65" spans="1:38" ht="16.5" customHeight="1">
      <c r="A65" s="12">
        <f t="shared" si="5"/>
        <v>0</v>
      </c>
      <c r="B65" s="37" t="s">
        <v>204</v>
      </c>
      <c r="C65" s="37" t="s">
        <v>202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N65" s="12">
        <f t="shared" si="6"/>
        <v>0</v>
      </c>
      <c r="O65" s="9">
        <v>1</v>
      </c>
      <c r="P65" s="9">
        <v>1</v>
      </c>
      <c r="Q65" s="9">
        <v>0</v>
      </c>
      <c r="R65" s="9">
        <v>0</v>
      </c>
      <c r="S65" s="9">
        <v>0</v>
      </c>
      <c r="Z65" s="12">
        <f t="shared" si="8"/>
        <v>2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L65" s="12">
        <f t="shared" si="9"/>
        <v>0</v>
      </c>
    </row>
    <row r="66" spans="1:38" ht="16.5" customHeight="1">
      <c r="A66" s="12">
        <f t="shared" si="5"/>
        <v>0</v>
      </c>
      <c r="B66" s="37" t="s">
        <v>209</v>
      </c>
      <c r="C66" s="37" t="s">
        <v>206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N66" s="12">
        <f t="shared" si="6"/>
        <v>0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Z66" s="12">
        <f t="shared" si="8"/>
        <v>1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L66" s="12">
        <f t="shared" si="9"/>
        <v>0</v>
      </c>
    </row>
    <row r="67" spans="1:38" ht="16.5" customHeight="1">
      <c r="A67" s="12">
        <f t="shared" ref="A67:A98" si="10">N67</f>
        <v>0</v>
      </c>
      <c r="B67" s="37" t="s">
        <v>211</v>
      </c>
      <c r="C67" s="37" t="s">
        <v>200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N67" s="12">
        <f t="shared" ref="N67:N98" si="11">SUM(D67:M67)</f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Z67" s="12">
        <f t="shared" si="8"/>
        <v>1</v>
      </c>
      <c r="AA67" s="7">
        <v>1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L67" s="12">
        <f t="shared" si="9"/>
        <v>1</v>
      </c>
    </row>
    <row r="68" spans="1:38" ht="16.5" customHeight="1">
      <c r="A68" s="12">
        <f t="shared" si="10"/>
        <v>0</v>
      </c>
      <c r="B68" s="37" t="s">
        <v>33</v>
      </c>
      <c r="C68" s="37" t="s">
        <v>213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N68" s="12">
        <f t="shared" si="11"/>
        <v>0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Z68" s="12">
        <f t="shared" si="8"/>
        <v>1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L68" s="12">
        <f t="shared" si="9"/>
        <v>0</v>
      </c>
    </row>
    <row r="69" spans="1:38" ht="16.5" customHeight="1">
      <c r="A69" s="12">
        <f t="shared" si="10"/>
        <v>0</v>
      </c>
      <c r="B69" s="37" t="s">
        <v>214</v>
      </c>
      <c r="C69" s="37" t="s">
        <v>213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N69" s="12">
        <f t="shared" si="11"/>
        <v>0</v>
      </c>
      <c r="O69" s="9">
        <v>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Z69" s="12">
        <f t="shared" si="8"/>
        <v>1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L69" s="12">
        <f t="shared" si="9"/>
        <v>0</v>
      </c>
    </row>
    <row r="70" spans="1:38" ht="16.5" customHeight="1">
      <c r="A70" s="12">
        <f t="shared" si="10"/>
        <v>0</v>
      </c>
      <c r="B70" s="37" t="s">
        <v>240</v>
      </c>
      <c r="C70" s="37" t="s">
        <v>239</v>
      </c>
      <c r="D70" s="5">
        <v>0</v>
      </c>
      <c r="E70" s="5">
        <v>0</v>
      </c>
      <c r="F70" s="5">
        <v>0</v>
      </c>
      <c r="G70" s="5">
        <v>0</v>
      </c>
      <c r="N70" s="12">
        <f t="shared" si="11"/>
        <v>0</v>
      </c>
      <c r="O70" s="9">
        <v>1</v>
      </c>
      <c r="P70" s="9">
        <v>0</v>
      </c>
      <c r="Q70" s="9">
        <v>0</v>
      </c>
      <c r="R70" s="9">
        <v>0</v>
      </c>
      <c r="Z70" s="12">
        <f t="shared" si="8"/>
        <v>1</v>
      </c>
      <c r="AA70" s="9">
        <v>0</v>
      </c>
      <c r="AB70" s="9">
        <v>0</v>
      </c>
      <c r="AC70" s="9">
        <v>0</v>
      </c>
      <c r="AD70" s="9">
        <v>0</v>
      </c>
      <c r="AL70" s="12">
        <f t="shared" si="9"/>
        <v>0</v>
      </c>
    </row>
    <row r="71" spans="1:38" ht="16.5" customHeight="1">
      <c r="A71" s="12">
        <f t="shared" si="10"/>
        <v>0</v>
      </c>
      <c r="B71" s="37" t="s">
        <v>241</v>
      </c>
      <c r="C71" s="37" t="s">
        <v>239</v>
      </c>
      <c r="D71" s="5">
        <v>0</v>
      </c>
      <c r="E71" s="5">
        <v>0</v>
      </c>
      <c r="F71" s="5">
        <v>0</v>
      </c>
      <c r="G71" s="5">
        <v>0</v>
      </c>
      <c r="N71" s="12">
        <f t="shared" si="11"/>
        <v>0</v>
      </c>
      <c r="O71" s="9">
        <v>1</v>
      </c>
      <c r="P71" s="9">
        <v>0</v>
      </c>
      <c r="Q71" s="9">
        <v>0</v>
      </c>
      <c r="R71" s="9">
        <v>0</v>
      </c>
      <c r="Z71" s="12">
        <f t="shared" si="8"/>
        <v>1</v>
      </c>
      <c r="AA71" s="9">
        <v>0</v>
      </c>
      <c r="AB71" s="9">
        <v>0</v>
      </c>
      <c r="AC71" s="9">
        <v>0</v>
      </c>
      <c r="AD71" s="9">
        <v>0</v>
      </c>
      <c r="AL71" s="12">
        <f t="shared" si="9"/>
        <v>0</v>
      </c>
    </row>
    <row r="72" spans="1:38" ht="16.5" customHeight="1">
      <c r="A72" s="12">
        <f t="shared" si="10"/>
        <v>0</v>
      </c>
      <c r="B72" s="37" t="s">
        <v>242</v>
      </c>
      <c r="C72" s="37" t="s">
        <v>239</v>
      </c>
      <c r="D72" s="5">
        <v>0</v>
      </c>
      <c r="E72" s="5">
        <v>0</v>
      </c>
      <c r="F72" s="5">
        <v>0</v>
      </c>
      <c r="G72" s="5">
        <v>0</v>
      </c>
      <c r="N72" s="12">
        <f t="shared" si="11"/>
        <v>0</v>
      </c>
      <c r="O72" s="9">
        <v>1</v>
      </c>
      <c r="P72" s="9">
        <v>0</v>
      </c>
      <c r="Q72" s="9">
        <v>0</v>
      </c>
      <c r="R72" s="9">
        <v>0</v>
      </c>
      <c r="Z72" s="12">
        <f t="shared" si="8"/>
        <v>1</v>
      </c>
      <c r="AA72" s="9">
        <v>0</v>
      </c>
      <c r="AB72" s="9">
        <v>0</v>
      </c>
      <c r="AC72" s="9">
        <v>0</v>
      </c>
      <c r="AD72" s="9">
        <v>0</v>
      </c>
      <c r="AL72" s="12">
        <f t="shared" si="9"/>
        <v>0</v>
      </c>
    </row>
    <row r="73" spans="1:38" ht="16.5" customHeight="1">
      <c r="A73" s="12">
        <f t="shared" si="10"/>
        <v>0</v>
      </c>
      <c r="B73" s="37" t="s">
        <v>185</v>
      </c>
      <c r="C73" s="37" t="s">
        <v>239</v>
      </c>
      <c r="D73" s="5">
        <v>0</v>
      </c>
      <c r="E73" s="5">
        <v>0</v>
      </c>
      <c r="F73" s="5">
        <v>0</v>
      </c>
      <c r="G73" s="5">
        <v>0</v>
      </c>
      <c r="N73" s="12">
        <f t="shared" si="11"/>
        <v>0</v>
      </c>
      <c r="O73" s="9">
        <v>1</v>
      </c>
      <c r="P73" s="9">
        <v>0</v>
      </c>
      <c r="Q73" s="9">
        <v>0</v>
      </c>
      <c r="R73" s="9">
        <v>1</v>
      </c>
      <c r="Z73" s="12">
        <f t="shared" si="8"/>
        <v>2</v>
      </c>
      <c r="AA73" s="9">
        <v>0</v>
      </c>
      <c r="AB73" s="9">
        <v>0</v>
      </c>
      <c r="AC73" s="9">
        <v>0</v>
      </c>
      <c r="AD73" s="9">
        <v>0</v>
      </c>
      <c r="AL73" s="12">
        <f t="shared" si="9"/>
        <v>0</v>
      </c>
    </row>
    <row r="74" spans="1:38" ht="16.5" customHeight="1">
      <c r="A74" s="12">
        <f t="shared" si="10"/>
        <v>0</v>
      </c>
      <c r="B74" s="37" t="s">
        <v>434</v>
      </c>
      <c r="C74" s="37" t="s">
        <v>243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N74" s="12">
        <f t="shared" si="11"/>
        <v>0</v>
      </c>
      <c r="O74" s="9">
        <v>1</v>
      </c>
      <c r="P74" s="9">
        <v>1</v>
      </c>
      <c r="Q74" s="60">
        <v>1</v>
      </c>
      <c r="R74" s="9">
        <v>0</v>
      </c>
      <c r="S74" s="9">
        <v>0</v>
      </c>
      <c r="T74" s="9">
        <v>1</v>
      </c>
      <c r="Z74" s="12">
        <f t="shared" si="8"/>
        <v>4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L74" s="12">
        <f t="shared" si="9"/>
        <v>0</v>
      </c>
    </row>
    <row r="75" spans="1:38" ht="16.5" customHeight="1">
      <c r="A75" s="12">
        <f t="shared" si="10"/>
        <v>0</v>
      </c>
      <c r="B75" s="37" t="s">
        <v>245</v>
      </c>
      <c r="C75" s="37" t="s">
        <v>243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N75" s="12">
        <f t="shared" si="11"/>
        <v>0</v>
      </c>
      <c r="O75" s="9">
        <v>1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Z75" s="12">
        <f t="shared" si="8"/>
        <v>2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L75" s="12">
        <f t="shared" si="9"/>
        <v>0</v>
      </c>
    </row>
    <row r="76" spans="1:38" ht="16.5" customHeight="1">
      <c r="A76" s="12">
        <f t="shared" si="10"/>
        <v>0</v>
      </c>
      <c r="B76" s="37" t="s">
        <v>246</v>
      </c>
      <c r="C76" s="37" t="s">
        <v>173</v>
      </c>
      <c r="D76" s="5">
        <v>0</v>
      </c>
      <c r="E76" s="5">
        <v>0</v>
      </c>
      <c r="F76" s="5">
        <v>0</v>
      </c>
      <c r="G76" s="5">
        <v>0</v>
      </c>
      <c r="N76" s="12">
        <f t="shared" si="11"/>
        <v>0</v>
      </c>
      <c r="O76" s="9">
        <v>0</v>
      </c>
      <c r="P76" s="9">
        <v>1</v>
      </c>
      <c r="Q76" s="9">
        <v>0</v>
      </c>
      <c r="R76" s="9">
        <v>0</v>
      </c>
      <c r="Z76" s="12">
        <f t="shared" si="8"/>
        <v>1</v>
      </c>
      <c r="AA76" s="9">
        <v>0</v>
      </c>
      <c r="AB76" s="9">
        <v>0</v>
      </c>
      <c r="AC76" s="9">
        <v>0</v>
      </c>
      <c r="AD76" s="9">
        <v>0</v>
      </c>
      <c r="AL76" s="12">
        <f t="shared" si="9"/>
        <v>0</v>
      </c>
    </row>
    <row r="77" spans="1:38" ht="16.5" customHeight="1">
      <c r="A77" s="12">
        <f t="shared" si="10"/>
        <v>0</v>
      </c>
      <c r="B77" s="37" t="s">
        <v>247</v>
      </c>
      <c r="C77" s="37" t="s">
        <v>173</v>
      </c>
      <c r="D77" s="5">
        <v>0</v>
      </c>
      <c r="E77" s="5">
        <v>0</v>
      </c>
      <c r="F77" s="5">
        <v>0</v>
      </c>
      <c r="G77" s="5">
        <v>0</v>
      </c>
      <c r="N77" s="12">
        <f t="shared" si="11"/>
        <v>0</v>
      </c>
      <c r="O77" s="9">
        <v>0</v>
      </c>
      <c r="P77" s="9">
        <v>1</v>
      </c>
      <c r="Q77" s="9">
        <v>0</v>
      </c>
      <c r="R77" s="9">
        <v>1</v>
      </c>
      <c r="Z77" s="12">
        <f t="shared" si="8"/>
        <v>2</v>
      </c>
      <c r="AA77" s="9">
        <v>0</v>
      </c>
      <c r="AB77" s="9">
        <v>0</v>
      </c>
      <c r="AC77" s="9">
        <v>0</v>
      </c>
      <c r="AD77" s="9">
        <v>0</v>
      </c>
      <c r="AL77" s="12">
        <f t="shared" si="9"/>
        <v>0</v>
      </c>
    </row>
    <row r="78" spans="1:38" ht="16.5" customHeight="1">
      <c r="A78" s="12">
        <f t="shared" si="10"/>
        <v>0</v>
      </c>
      <c r="B78" s="37" t="s">
        <v>248</v>
      </c>
      <c r="C78" s="37" t="s">
        <v>173</v>
      </c>
      <c r="D78" s="5">
        <v>0</v>
      </c>
      <c r="E78" s="5">
        <v>0</v>
      </c>
      <c r="F78" s="5">
        <v>0</v>
      </c>
      <c r="G78" s="5">
        <v>0</v>
      </c>
      <c r="N78" s="12">
        <f t="shared" si="11"/>
        <v>0</v>
      </c>
      <c r="O78" s="9">
        <v>0</v>
      </c>
      <c r="P78" s="9">
        <v>1</v>
      </c>
      <c r="Q78" s="9">
        <v>0</v>
      </c>
      <c r="R78" s="9">
        <v>0</v>
      </c>
      <c r="Z78" s="12">
        <f t="shared" si="8"/>
        <v>1</v>
      </c>
      <c r="AA78" s="9">
        <v>0</v>
      </c>
      <c r="AB78" s="9">
        <v>0</v>
      </c>
      <c r="AC78" s="9">
        <v>0</v>
      </c>
      <c r="AD78" s="9">
        <v>0</v>
      </c>
      <c r="AL78" s="12">
        <f t="shared" si="9"/>
        <v>0</v>
      </c>
    </row>
    <row r="79" spans="1:38" ht="16.5" customHeight="1">
      <c r="A79" s="12">
        <f t="shared" si="10"/>
        <v>0</v>
      </c>
      <c r="B79" s="37" t="s">
        <v>249</v>
      </c>
      <c r="C79" s="37" t="s">
        <v>173</v>
      </c>
      <c r="D79" s="5">
        <v>0</v>
      </c>
      <c r="E79" s="5">
        <v>0</v>
      </c>
      <c r="F79" s="5">
        <v>0</v>
      </c>
      <c r="G79" s="5">
        <v>0</v>
      </c>
      <c r="N79" s="12">
        <f t="shared" si="11"/>
        <v>0</v>
      </c>
      <c r="O79" s="9">
        <v>0</v>
      </c>
      <c r="P79" s="9">
        <v>1</v>
      </c>
      <c r="Q79" s="9">
        <v>0</v>
      </c>
      <c r="R79" s="9">
        <v>0</v>
      </c>
      <c r="Z79" s="12">
        <f t="shared" si="8"/>
        <v>1</v>
      </c>
      <c r="AA79" s="9">
        <v>0</v>
      </c>
      <c r="AB79" s="9">
        <v>0</v>
      </c>
      <c r="AC79" s="9">
        <v>0</v>
      </c>
      <c r="AD79" s="9">
        <v>0</v>
      </c>
      <c r="AL79" s="12">
        <f t="shared" si="9"/>
        <v>0</v>
      </c>
    </row>
    <row r="80" spans="1:38" ht="16.5" customHeight="1">
      <c r="A80" s="12">
        <f t="shared" si="10"/>
        <v>0</v>
      </c>
      <c r="B80" s="37" t="s">
        <v>325</v>
      </c>
      <c r="C80" s="37" t="s">
        <v>202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N80" s="12">
        <f t="shared" si="11"/>
        <v>0</v>
      </c>
      <c r="O80" s="9">
        <v>0</v>
      </c>
      <c r="P80" s="9">
        <v>1</v>
      </c>
      <c r="Q80" s="9">
        <v>0</v>
      </c>
      <c r="R80" s="9">
        <v>0</v>
      </c>
      <c r="S80" s="9">
        <v>0</v>
      </c>
      <c r="Z80" s="12">
        <f t="shared" si="8"/>
        <v>1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L80" s="12">
        <f t="shared" si="9"/>
        <v>0</v>
      </c>
    </row>
    <row r="81" spans="1:38" ht="16.5" customHeight="1">
      <c r="A81" s="12">
        <f t="shared" si="10"/>
        <v>0</v>
      </c>
      <c r="B81" s="37" t="s">
        <v>326</v>
      </c>
      <c r="C81" s="37" t="s">
        <v>202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N81" s="12">
        <f t="shared" si="11"/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Z81" s="12">
        <f t="shared" si="8"/>
        <v>1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L81" s="12">
        <f t="shared" si="9"/>
        <v>0</v>
      </c>
    </row>
    <row r="82" spans="1:38" ht="16.5" customHeight="1">
      <c r="A82" s="12">
        <f t="shared" si="10"/>
        <v>0</v>
      </c>
      <c r="B82" s="37" t="s">
        <v>327</v>
      </c>
      <c r="C82" s="37" t="s">
        <v>328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N82" s="12">
        <f t="shared" si="11"/>
        <v>0</v>
      </c>
      <c r="O82" s="9">
        <v>1</v>
      </c>
      <c r="P82" s="9">
        <v>0</v>
      </c>
      <c r="Q82" s="9">
        <v>0</v>
      </c>
      <c r="R82" s="9">
        <v>1</v>
      </c>
      <c r="Z82" s="12">
        <f t="shared" si="8"/>
        <v>2</v>
      </c>
      <c r="AA82" s="9">
        <v>0</v>
      </c>
      <c r="AB82" s="9">
        <v>0</v>
      </c>
      <c r="AC82" s="9">
        <v>0</v>
      </c>
      <c r="AD82" s="9">
        <v>0</v>
      </c>
      <c r="AL82" s="12">
        <f t="shared" si="9"/>
        <v>0</v>
      </c>
    </row>
    <row r="83" spans="1:38" ht="16.5" customHeight="1">
      <c r="A83" s="12">
        <f t="shared" si="10"/>
        <v>0</v>
      </c>
      <c r="B83" s="37" t="s">
        <v>329</v>
      </c>
      <c r="C83" s="37" t="s">
        <v>328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N83" s="12">
        <f t="shared" si="11"/>
        <v>0</v>
      </c>
      <c r="O83" s="9">
        <v>1</v>
      </c>
      <c r="P83" s="9">
        <v>0</v>
      </c>
      <c r="Q83" s="9">
        <v>0</v>
      </c>
      <c r="R83" s="9">
        <v>0</v>
      </c>
      <c r="Z83" s="12">
        <f t="shared" si="8"/>
        <v>1</v>
      </c>
      <c r="AA83" s="9">
        <v>0</v>
      </c>
      <c r="AB83" s="9">
        <v>0</v>
      </c>
      <c r="AC83" s="9">
        <v>0</v>
      </c>
      <c r="AD83" s="9">
        <v>0</v>
      </c>
      <c r="AL83" s="12">
        <f t="shared" si="9"/>
        <v>0</v>
      </c>
    </row>
    <row r="84" spans="1:38" ht="16.5" customHeight="1">
      <c r="A84" s="12">
        <f t="shared" si="10"/>
        <v>0</v>
      </c>
      <c r="B84" s="37" t="s">
        <v>332</v>
      </c>
      <c r="C84" s="37" t="s">
        <v>331</v>
      </c>
      <c r="D84" s="5">
        <v>0</v>
      </c>
      <c r="E84" s="5">
        <v>0</v>
      </c>
      <c r="F84" s="5">
        <v>0</v>
      </c>
      <c r="G84" s="5">
        <v>0</v>
      </c>
      <c r="N84" s="12">
        <f t="shared" si="11"/>
        <v>0</v>
      </c>
      <c r="O84" s="9">
        <v>0</v>
      </c>
      <c r="P84" s="9">
        <v>0</v>
      </c>
      <c r="Q84" s="9">
        <v>0</v>
      </c>
      <c r="R84" s="9">
        <v>0</v>
      </c>
      <c r="Z84" s="12">
        <f t="shared" si="8"/>
        <v>0</v>
      </c>
      <c r="AA84" s="7">
        <v>1</v>
      </c>
      <c r="AB84" s="9">
        <v>0</v>
      </c>
      <c r="AC84" s="9">
        <v>0</v>
      </c>
      <c r="AD84" s="9">
        <v>0</v>
      </c>
      <c r="AL84" s="12">
        <f t="shared" si="9"/>
        <v>1</v>
      </c>
    </row>
    <row r="85" spans="1:38" ht="16.5" customHeight="1">
      <c r="A85" s="12">
        <f t="shared" si="10"/>
        <v>0</v>
      </c>
      <c r="B85" s="37" t="s">
        <v>355</v>
      </c>
      <c r="C85" s="37" t="s">
        <v>243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N85" s="12">
        <f t="shared" si="11"/>
        <v>0</v>
      </c>
      <c r="O85" s="9">
        <v>0</v>
      </c>
      <c r="P85" s="9">
        <v>1</v>
      </c>
      <c r="Q85" s="9">
        <v>0</v>
      </c>
      <c r="R85" s="9">
        <v>0</v>
      </c>
      <c r="S85" s="9">
        <v>0</v>
      </c>
      <c r="T85" s="9">
        <v>0</v>
      </c>
      <c r="Z85" s="12">
        <f t="shared" si="8"/>
        <v>1</v>
      </c>
      <c r="AA85" s="9">
        <v>0</v>
      </c>
      <c r="AB85" s="9">
        <v>0</v>
      </c>
      <c r="AC85" s="9">
        <v>0</v>
      </c>
      <c r="AD85" s="7">
        <v>1</v>
      </c>
      <c r="AE85" s="9">
        <v>0</v>
      </c>
      <c r="AF85" s="9">
        <v>0</v>
      </c>
      <c r="AL85" s="12">
        <f t="shared" si="9"/>
        <v>1</v>
      </c>
    </row>
    <row r="86" spans="1:38" ht="16.5" customHeight="1">
      <c r="A86" s="12">
        <f t="shared" si="10"/>
        <v>0</v>
      </c>
      <c r="B86" s="37" t="s">
        <v>356</v>
      </c>
      <c r="C86" s="37" t="s">
        <v>243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N86" s="12">
        <f t="shared" si="11"/>
        <v>0</v>
      </c>
      <c r="O86" s="9">
        <v>0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Z86" s="12">
        <f t="shared" si="8"/>
        <v>1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L86" s="12">
        <f t="shared" si="9"/>
        <v>0</v>
      </c>
    </row>
    <row r="87" spans="1:38" ht="16.5" customHeight="1">
      <c r="A87" s="12">
        <f t="shared" si="10"/>
        <v>0</v>
      </c>
      <c r="B87" s="37" t="s">
        <v>353</v>
      </c>
      <c r="C87" s="37" t="s">
        <v>152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N87" s="12">
        <f t="shared" si="11"/>
        <v>0</v>
      </c>
      <c r="O87" s="9">
        <v>0</v>
      </c>
      <c r="P87" s="9">
        <v>1</v>
      </c>
      <c r="Q87" s="9">
        <v>0</v>
      </c>
      <c r="R87" s="9">
        <v>1</v>
      </c>
      <c r="S87" s="9">
        <v>0</v>
      </c>
      <c r="T87" s="9">
        <v>0</v>
      </c>
      <c r="Z87" s="12">
        <f t="shared" si="8"/>
        <v>2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L87" s="12">
        <f t="shared" si="9"/>
        <v>0</v>
      </c>
    </row>
    <row r="88" spans="1:38" ht="16.5" customHeight="1">
      <c r="A88" s="12">
        <f t="shared" si="10"/>
        <v>0</v>
      </c>
      <c r="B88" s="37" t="s">
        <v>357</v>
      </c>
      <c r="C88" s="37" t="s">
        <v>152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N88" s="12">
        <f t="shared" si="11"/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Z88" s="12">
        <f t="shared" si="8"/>
        <v>1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L88" s="12">
        <f t="shared" si="9"/>
        <v>0</v>
      </c>
    </row>
    <row r="89" spans="1:38" ht="16.5" customHeight="1">
      <c r="A89" s="12">
        <f t="shared" si="10"/>
        <v>0</v>
      </c>
      <c r="B89" s="37" t="s">
        <v>171</v>
      </c>
      <c r="C89" s="37" t="s">
        <v>152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N89" s="12">
        <f t="shared" si="11"/>
        <v>0</v>
      </c>
      <c r="O89" s="9">
        <v>0</v>
      </c>
      <c r="P89" s="9">
        <v>1</v>
      </c>
      <c r="Q89" s="9">
        <v>0</v>
      </c>
      <c r="R89" s="9">
        <v>0</v>
      </c>
      <c r="S89" s="9">
        <v>0</v>
      </c>
      <c r="T89" s="9">
        <v>1</v>
      </c>
      <c r="Z89" s="12">
        <f>SUM(P89:Y89)</f>
        <v>2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L89" s="12">
        <f t="shared" si="9"/>
        <v>0</v>
      </c>
    </row>
    <row r="90" spans="1:38" ht="16.5" customHeight="1">
      <c r="A90" s="12">
        <f t="shared" si="10"/>
        <v>0</v>
      </c>
      <c r="B90" s="37" t="s">
        <v>359</v>
      </c>
      <c r="C90" s="37" t="s">
        <v>178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N90" s="12">
        <f t="shared" si="11"/>
        <v>0</v>
      </c>
      <c r="O90" s="9">
        <v>0</v>
      </c>
      <c r="P90" s="9">
        <v>1</v>
      </c>
      <c r="Q90" s="9">
        <v>0</v>
      </c>
      <c r="R90" s="9">
        <v>0</v>
      </c>
      <c r="S90" s="9">
        <v>0</v>
      </c>
      <c r="T90" s="9">
        <v>0</v>
      </c>
      <c r="Z90" s="12">
        <f t="shared" ref="Z90:Z95" si="12">SUM(O90:Y90)</f>
        <v>1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L90" s="12">
        <f t="shared" ref="AL90:AL121" si="13">SUM(AA90:AK90)</f>
        <v>0</v>
      </c>
    </row>
    <row r="91" spans="1:38" ht="16.5" customHeight="1">
      <c r="A91" s="12">
        <f t="shared" si="10"/>
        <v>0</v>
      </c>
      <c r="B91" s="37" t="s">
        <v>388</v>
      </c>
      <c r="C91" s="37" t="s">
        <v>331</v>
      </c>
      <c r="D91" s="5">
        <v>0</v>
      </c>
      <c r="E91" s="5">
        <v>0</v>
      </c>
      <c r="F91" s="5">
        <v>0</v>
      </c>
      <c r="G91" s="5">
        <v>0</v>
      </c>
      <c r="N91" s="12">
        <f t="shared" si="11"/>
        <v>0</v>
      </c>
      <c r="O91" s="9">
        <v>0</v>
      </c>
      <c r="P91" s="9">
        <v>1</v>
      </c>
      <c r="Q91" s="9">
        <v>0</v>
      </c>
      <c r="R91" s="9">
        <v>0</v>
      </c>
      <c r="Z91" s="12">
        <f t="shared" si="12"/>
        <v>1</v>
      </c>
      <c r="AA91" s="9">
        <v>0</v>
      </c>
      <c r="AB91" s="9">
        <v>0</v>
      </c>
      <c r="AC91" s="9">
        <v>0</v>
      </c>
      <c r="AD91" s="9">
        <v>0</v>
      </c>
      <c r="AL91" s="12">
        <f t="shared" si="13"/>
        <v>0</v>
      </c>
    </row>
    <row r="92" spans="1:38" ht="16.5" customHeight="1">
      <c r="A92" s="12">
        <f t="shared" si="10"/>
        <v>0</v>
      </c>
      <c r="B92" s="37" t="s">
        <v>389</v>
      </c>
      <c r="C92" s="37" t="s">
        <v>331</v>
      </c>
      <c r="D92" s="5">
        <v>0</v>
      </c>
      <c r="E92" s="5">
        <v>0</v>
      </c>
      <c r="F92" s="5">
        <v>0</v>
      </c>
      <c r="G92" s="5">
        <v>0</v>
      </c>
      <c r="N92" s="12">
        <f t="shared" si="11"/>
        <v>0</v>
      </c>
      <c r="O92" s="9">
        <v>0</v>
      </c>
      <c r="P92" s="9">
        <v>0</v>
      </c>
      <c r="Q92" s="9">
        <v>1</v>
      </c>
      <c r="R92" s="9">
        <v>0</v>
      </c>
      <c r="Z92" s="12">
        <f t="shared" si="12"/>
        <v>1</v>
      </c>
      <c r="AA92" s="9">
        <v>0</v>
      </c>
      <c r="AB92" s="9">
        <v>0</v>
      </c>
      <c r="AC92" s="9">
        <v>0</v>
      </c>
      <c r="AD92" s="9">
        <v>0</v>
      </c>
      <c r="AL92" s="12">
        <f t="shared" si="13"/>
        <v>0</v>
      </c>
    </row>
    <row r="93" spans="1:38" ht="16.5" customHeight="1">
      <c r="A93" s="12">
        <f t="shared" si="10"/>
        <v>0</v>
      </c>
      <c r="B93" s="37" t="s">
        <v>76</v>
      </c>
      <c r="C93" s="37" t="s">
        <v>328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N93" s="12">
        <f t="shared" si="11"/>
        <v>0</v>
      </c>
      <c r="O93" s="9">
        <v>0</v>
      </c>
      <c r="P93" s="9">
        <v>0</v>
      </c>
      <c r="Q93" s="9">
        <v>1</v>
      </c>
      <c r="R93" s="9">
        <v>1</v>
      </c>
      <c r="Z93" s="12">
        <f t="shared" si="12"/>
        <v>2</v>
      </c>
      <c r="AA93" s="9">
        <v>0</v>
      </c>
      <c r="AB93" s="9">
        <v>0</v>
      </c>
      <c r="AC93" s="9">
        <v>0</v>
      </c>
      <c r="AD93" s="9">
        <v>0</v>
      </c>
      <c r="AL93" s="12">
        <f t="shared" si="13"/>
        <v>0</v>
      </c>
    </row>
    <row r="94" spans="1:38" ht="16.5" customHeight="1">
      <c r="A94" s="12">
        <f t="shared" si="10"/>
        <v>0</v>
      </c>
      <c r="B94" s="37" t="s">
        <v>199</v>
      </c>
      <c r="C94" s="37" t="s">
        <v>202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N94" s="12">
        <f t="shared" si="11"/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Z94" s="12">
        <f t="shared" si="12"/>
        <v>1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L94" s="12">
        <f t="shared" si="13"/>
        <v>0</v>
      </c>
    </row>
    <row r="95" spans="1:38" ht="16.5" customHeight="1">
      <c r="A95" s="12">
        <f t="shared" si="10"/>
        <v>0</v>
      </c>
      <c r="B95" s="37" t="s">
        <v>33</v>
      </c>
      <c r="C95" s="37" t="s">
        <v>202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N95" s="12">
        <f t="shared" si="11"/>
        <v>0</v>
      </c>
      <c r="O95" s="9">
        <v>0</v>
      </c>
      <c r="P95" s="9">
        <v>0</v>
      </c>
      <c r="Q95" s="9">
        <v>1</v>
      </c>
      <c r="R95" s="9">
        <v>0</v>
      </c>
      <c r="S95" s="9">
        <v>0</v>
      </c>
      <c r="Z95" s="12">
        <f t="shared" si="12"/>
        <v>1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L95" s="12">
        <f t="shared" si="13"/>
        <v>0</v>
      </c>
    </row>
    <row r="96" spans="1:38" ht="16.5" customHeight="1">
      <c r="A96" s="12">
        <f t="shared" si="10"/>
        <v>0</v>
      </c>
      <c r="B96" s="37" t="s">
        <v>404</v>
      </c>
      <c r="C96" s="37" t="s">
        <v>152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N96" s="12">
        <f t="shared" si="11"/>
        <v>0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Z96" s="12">
        <f t="shared" ref="Z96:Z101" si="14">SUM(P96:Y96)</f>
        <v>1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L96" s="12">
        <f t="shared" si="13"/>
        <v>0</v>
      </c>
    </row>
    <row r="97" spans="1:38" ht="16.5" customHeight="1">
      <c r="A97" s="12">
        <f t="shared" si="10"/>
        <v>0</v>
      </c>
      <c r="B97" s="37" t="s">
        <v>405</v>
      </c>
      <c r="C97" s="37" t="s">
        <v>152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N97" s="12">
        <f t="shared" si="11"/>
        <v>0</v>
      </c>
      <c r="O97" s="9">
        <v>0</v>
      </c>
      <c r="P97" s="9">
        <v>0</v>
      </c>
      <c r="Q97" s="9">
        <v>1</v>
      </c>
      <c r="R97" s="9">
        <v>0</v>
      </c>
      <c r="S97" s="9">
        <v>0</v>
      </c>
      <c r="T97" s="9">
        <v>0</v>
      </c>
      <c r="Z97" s="12">
        <f t="shared" si="14"/>
        <v>1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L97" s="12">
        <f t="shared" si="13"/>
        <v>0</v>
      </c>
    </row>
    <row r="98" spans="1:38" ht="16.5" customHeight="1">
      <c r="A98" s="12">
        <f t="shared" si="10"/>
        <v>0</v>
      </c>
      <c r="B98" s="37" t="s">
        <v>351</v>
      </c>
      <c r="C98" s="37" t="s">
        <v>152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N98" s="12">
        <f t="shared" si="11"/>
        <v>0</v>
      </c>
      <c r="O98" s="9">
        <v>0</v>
      </c>
      <c r="P98" s="9">
        <v>0</v>
      </c>
      <c r="Q98" s="9">
        <v>1</v>
      </c>
      <c r="R98" s="9">
        <v>0</v>
      </c>
      <c r="S98" s="9">
        <v>1</v>
      </c>
      <c r="T98" s="9">
        <v>0</v>
      </c>
      <c r="Z98" s="12">
        <f t="shared" si="14"/>
        <v>2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L98" s="12">
        <f t="shared" si="13"/>
        <v>0</v>
      </c>
    </row>
    <row r="99" spans="1:38" ht="16.5" customHeight="1">
      <c r="A99" s="12">
        <f t="shared" ref="A99:A129" si="15">N99</f>
        <v>0</v>
      </c>
      <c r="B99" s="37" t="s">
        <v>406</v>
      </c>
      <c r="C99" s="37" t="s">
        <v>243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N99" s="12">
        <f t="shared" ref="N99:N129" si="16">SUM(D99:M99)</f>
        <v>0</v>
      </c>
      <c r="O99" s="9">
        <v>0</v>
      </c>
      <c r="P99" s="9">
        <v>0</v>
      </c>
      <c r="Q99" s="9">
        <v>1</v>
      </c>
      <c r="R99" s="9">
        <v>0</v>
      </c>
      <c r="S99" s="9">
        <v>0</v>
      </c>
      <c r="T99" s="9">
        <v>0</v>
      </c>
      <c r="Z99" s="12">
        <f t="shared" si="14"/>
        <v>1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L99" s="12">
        <f t="shared" si="13"/>
        <v>0</v>
      </c>
    </row>
    <row r="100" spans="1:38" ht="16.5" customHeight="1">
      <c r="A100" s="12">
        <f t="shared" si="15"/>
        <v>0</v>
      </c>
      <c r="B100" s="37" t="s">
        <v>407</v>
      </c>
      <c r="C100" s="37" t="s">
        <v>243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N100" s="12">
        <f t="shared" si="16"/>
        <v>0</v>
      </c>
      <c r="O100" s="9">
        <v>0</v>
      </c>
      <c r="P100" s="9">
        <v>0</v>
      </c>
      <c r="Q100" s="9">
        <v>1</v>
      </c>
      <c r="R100" s="9">
        <v>0</v>
      </c>
      <c r="S100" s="9">
        <v>0</v>
      </c>
      <c r="T100" s="9">
        <v>0</v>
      </c>
      <c r="Z100" s="12">
        <f t="shared" si="14"/>
        <v>1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L100" s="12">
        <f t="shared" si="13"/>
        <v>0</v>
      </c>
    </row>
    <row r="101" spans="1:38" ht="16.5" customHeight="1">
      <c r="A101" s="12">
        <f t="shared" si="15"/>
        <v>0</v>
      </c>
      <c r="B101" s="37" t="s">
        <v>408</v>
      </c>
      <c r="C101" s="37" t="s">
        <v>243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N101" s="12">
        <f t="shared" si="16"/>
        <v>0</v>
      </c>
      <c r="O101" s="9">
        <v>0</v>
      </c>
      <c r="P101" s="9">
        <v>0</v>
      </c>
      <c r="Q101" s="9">
        <v>1</v>
      </c>
      <c r="R101" s="9">
        <v>0</v>
      </c>
      <c r="S101" s="9">
        <v>0</v>
      </c>
      <c r="T101" s="9">
        <v>0</v>
      </c>
      <c r="Z101" s="12">
        <f t="shared" si="14"/>
        <v>1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L101" s="12">
        <f t="shared" si="13"/>
        <v>0</v>
      </c>
    </row>
    <row r="102" spans="1:38" ht="16.5" customHeight="1">
      <c r="A102" s="12">
        <f t="shared" si="15"/>
        <v>0</v>
      </c>
      <c r="B102" s="37" t="s">
        <v>215</v>
      </c>
      <c r="C102" s="37" t="s">
        <v>200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N102" s="12">
        <f t="shared" si="16"/>
        <v>0</v>
      </c>
      <c r="O102" s="9">
        <v>0</v>
      </c>
      <c r="P102" s="9">
        <v>0</v>
      </c>
      <c r="Q102" s="9">
        <v>1</v>
      </c>
      <c r="R102" s="9">
        <v>0</v>
      </c>
      <c r="S102" s="9">
        <v>0</v>
      </c>
      <c r="T102" s="9">
        <v>0</v>
      </c>
      <c r="Z102" s="12">
        <f t="shared" ref="Z102:Z117" si="17">SUM(O102:Y102)</f>
        <v>1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L102" s="12">
        <f t="shared" si="13"/>
        <v>0</v>
      </c>
    </row>
    <row r="103" spans="1:38" ht="16.5" customHeight="1">
      <c r="A103" s="12">
        <f t="shared" si="15"/>
        <v>0</v>
      </c>
      <c r="B103" s="37" t="s">
        <v>348</v>
      </c>
      <c r="C103" s="37" t="s">
        <v>200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N103" s="12">
        <f t="shared" si="16"/>
        <v>0</v>
      </c>
      <c r="O103" s="9">
        <v>0</v>
      </c>
      <c r="P103" s="9">
        <v>0</v>
      </c>
      <c r="Q103" s="9">
        <v>1</v>
      </c>
      <c r="R103" s="9">
        <v>0</v>
      </c>
      <c r="S103" s="9">
        <v>1</v>
      </c>
      <c r="T103" s="60">
        <v>1</v>
      </c>
      <c r="Z103" s="12">
        <f t="shared" si="17"/>
        <v>3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L103" s="12">
        <f t="shared" si="13"/>
        <v>0</v>
      </c>
    </row>
    <row r="104" spans="1:38" ht="16.5" customHeight="1">
      <c r="A104" s="12">
        <f t="shared" si="15"/>
        <v>0</v>
      </c>
      <c r="B104" s="37" t="s">
        <v>410</v>
      </c>
      <c r="C104" s="37" t="s">
        <v>328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N104" s="12">
        <f t="shared" si="16"/>
        <v>0</v>
      </c>
      <c r="O104" s="9">
        <v>0</v>
      </c>
      <c r="P104" s="9">
        <v>0</v>
      </c>
      <c r="Q104" s="9">
        <v>0</v>
      </c>
      <c r="R104" s="9">
        <v>1</v>
      </c>
      <c r="Z104" s="12">
        <f t="shared" si="17"/>
        <v>1</v>
      </c>
      <c r="AA104" s="9">
        <v>0</v>
      </c>
      <c r="AB104" s="9">
        <v>0</v>
      </c>
      <c r="AC104" s="9">
        <v>0</v>
      </c>
      <c r="AD104" s="9">
        <v>0</v>
      </c>
      <c r="AL104" s="12">
        <f t="shared" si="13"/>
        <v>0</v>
      </c>
    </row>
    <row r="105" spans="1:38" ht="16.5" customHeight="1">
      <c r="A105" s="12">
        <f t="shared" si="15"/>
        <v>0</v>
      </c>
      <c r="B105" s="37" t="s">
        <v>411</v>
      </c>
      <c r="C105" s="37" t="s">
        <v>328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N105" s="12">
        <f t="shared" si="16"/>
        <v>0</v>
      </c>
      <c r="O105" s="9">
        <v>0</v>
      </c>
      <c r="P105" s="9">
        <v>0</v>
      </c>
      <c r="Q105" s="9">
        <v>0</v>
      </c>
      <c r="R105" s="9">
        <v>1</v>
      </c>
      <c r="Z105" s="12">
        <f t="shared" si="17"/>
        <v>1</v>
      </c>
      <c r="AA105" s="9">
        <v>0</v>
      </c>
      <c r="AB105" s="9">
        <v>0</v>
      </c>
      <c r="AC105" s="9">
        <v>0</v>
      </c>
      <c r="AD105" s="9">
        <v>0</v>
      </c>
      <c r="AL105" s="12">
        <f t="shared" si="13"/>
        <v>0</v>
      </c>
    </row>
    <row r="106" spans="1:38" ht="16.5" customHeight="1">
      <c r="A106" s="12">
        <f t="shared" si="15"/>
        <v>0</v>
      </c>
      <c r="B106" s="37" t="s">
        <v>39</v>
      </c>
      <c r="C106" s="37" t="s">
        <v>328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N106" s="12">
        <f t="shared" si="16"/>
        <v>0</v>
      </c>
      <c r="O106" s="9">
        <v>0</v>
      </c>
      <c r="P106" s="9">
        <v>0</v>
      </c>
      <c r="Q106" s="9">
        <v>0</v>
      </c>
      <c r="R106" s="9">
        <v>1</v>
      </c>
      <c r="Z106" s="12">
        <f t="shared" si="17"/>
        <v>1</v>
      </c>
      <c r="AA106" s="9">
        <v>0</v>
      </c>
      <c r="AB106" s="9">
        <v>0</v>
      </c>
      <c r="AC106" s="9">
        <v>0</v>
      </c>
      <c r="AD106" s="7">
        <v>1</v>
      </c>
      <c r="AL106" s="12">
        <f t="shared" si="13"/>
        <v>1</v>
      </c>
    </row>
    <row r="107" spans="1:38" ht="16.5" customHeight="1">
      <c r="A107" s="12">
        <f t="shared" si="15"/>
        <v>0</v>
      </c>
      <c r="B107" s="37" t="s">
        <v>215</v>
      </c>
      <c r="C107" s="37" t="s">
        <v>206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N107" s="12">
        <f t="shared" si="16"/>
        <v>0</v>
      </c>
      <c r="O107" s="9">
        <v>0</v>
      </c>
      <c r="P107" s="9">
        <v>0</v>
      </c>
      <c r="Q107" s="9">
        <v>1</v>
      </c>
      <c r="R107" s="9">
        <v>0</v>
      </c>
      <c r="S107" s="9">
        <v>0</v>
      </c>
      <c r="T107" s="9">
        <v>0</v>
      </c>
      <c r="Z107" s="12">
        <f t="shared" si="17"/>
        <v>1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L107" s="12">
        <f t="shared" si="13"/>
        <v>0</v>
      </c>
    </row>
    <row r="108" spans="1:38" ht="16.5" customHeight="1">
      <c r="A108" s="12">
        <f t="shared" si="15"/>
        <v>0</v>
      </c>
      <c r="B108" s="37" t="s">
        <v>136</v>
      </c>
      <c r="C108" s="37" t="s">
        <v>331</v>
      </c>
      <c r="D108" s="5">
        <v>0</v>
      </c>
      <c r="E108" s="5">
        <v>0</v>
      </c>
      <c r="F108" s="5">
        <v>0</v>
      </c>
      <c r="G108" s="5">
        <v>0</v>
      </c>
      <c r="N108" s="12">
        <f t="shared" si="16"/>
        <v>0</v>
      </c>
      <c r="O108" s="9">
        <v>0</v>
      </c>
      <c r="P108" s="9">
        <v>0</v>
      </c>
      <c r="Q108" s="9">
        <v>0</v>
      </c>
      <c r="R108" s="9">
        <v>1</v>
      </c>
      <c r="Z108" s="12">
        <f t="shared" si="17"/>
        <v>1</v>
      </c>
      <c r="AA108" s="9">
        <v>0</v>
      </c>
      <c r="AB108" s="9">
        <v>0</v>
      </c>
      <c r="AC108" s="9">
        <v>0</v>
      </c>
      <c r="AD108" s="9">
        <v>0</v>
      </c>
      <c r="AL108" s="12">
        <f t="shared" si="13"/>
        <v>0</v>
      </c>
    </row>
    <row r="109" spans="1:38" ht="16.5" customHeight="1">
      <c r="A109" s="12">
        <f t="shared" si="15"/>
        <v>0</v>
      </c>
      <c r="B109" s="37" t="s">
        <v>355</v>
      </c>
      <c r="C109" s="37" t="s">
        <v>331</v>
      </c>
      <c r="D109" s="5">
        <v>0</v>
      </c>
      <c r="E109" s="5">
        <v>0</v>
      </c>
      <c r="F109" s="5">
        <v>0</v>
      </c>
      <c r="G109" s="5">
        <v>0</v>
      </c>
      <c r="N109" s="12">
        <f t="shared" si="16"/>
        <v>0</v>
      </c>
      <c r="O109" s="9">
        <v>0</v>
      </c>
      <c r="P109" s="9">
        <v>0</v>
      </c>
      <c r="Q109" s="9">
        <v>0</v>
      </c>
      <c r="R109" s="9">
        <v>1</v>
      </c>
      <c r="Z109" s="12">
        <f t="shared" si="17"/>
        <v>1</v>
      </c>
      <c r="AA109" s="9">
        <v>0</v>
      </c>
      <c r="AB109" s="9">
        <v>0</v>
      </c>
      <c r="AC109" s="9">
        <v>0</v>
      </c>
      <c r="AD109" s="9">
        <v>0</v>
      </c>
      <c r="AL109" s="12">
        <f t="shared" si="13"/>
        <v>0</v>
      </c>
    </row>
    <row r="110" spans="1:38" ht="16.5" customHeight="1">
      <c r="A110" s="12">
        <f t="shared" si="15"/>
        <v>0</v>
      </c>
      <c r="B110" s="37" t="s">
        <v>413</v>
      </c>
      <c r="C110" s="37" t="s">
        <v>331</v>
      </c>
      <c r="D110" s="5">
        <v>0</v>
      </c>
      <c r="E110" s="5">
        <v>0</v>
      </c>
      <c r="F110" s="5">
        <v>0</v>
      </c>
      <c r="G110" s="5">
        <v>0</v>
      </c>
      <c r="N110" s="12">
        <f t="shared" si="16"/>
        <v>0</v>
      </c>
      <c r="O110" s="9">
        <v>0</v>
      </c>
      <c r="P110" s="9">
        <v>0</v>
      </c>
      <c r="Q110" s="9">
        <v>0</v>
      </c>
      <c r="R110" s="9">
        <v>1</v>
      </c>
      <c r="Z110" s="12">
        <f t="shared" si="17"/>
        <v>1</v>
      </c>
      <c r="AA110" s="9">
        <v>0</v>
      </c>
      <c r="AB110" s="9">
        <v>0</v>
      </c>
      <c r="AC110" s="9">
        <v>0</v>
      </c>
      <c r="AD110" s="7">
        <v>1</v>
      </c>
      <c r="AL110" s="12">
        <f t="shared" si="13"/>
        <v>1</v>
      </c>
    </row>
    <row r="111" spans="1:38" ht="16.5" customHeight="1">
      <c r="A111" s="12">
        <f t="shared" si="15"/>
        <v>0</v>
      </c>
      <c r="B111" s="37" t="s">
        <v>420</v>
      </c>
      <c r="C111" s="37" t="s">
        <v>173</v>
      </c>
      <c r="D111" s="5">
        <v>0</v>
      </c>
      <c r="E111" s="5">
        <v>0</v>
      </c>
      <c r="F111" s="5">
        <v>0</v>
      </c>
      <c r="G111" s="5">
        <v>0</v>
      </c>
      <c r="N111" s="12">
        <f t="shared" si="16"/>
        <v>0</v>
      </c>
      <c r="O111" s="9">
        <v>0</v>
      </c>
      <c r="P111" s="9">
        <v>0</v>
      </c>
      <c r="Q111" s="9">
        <v>1</v>
      </c>
      <c r="R111" s="9">
        <v>0</v>
      </c>
      <c r="Z111" s="12">
        <f t="shared" si="17"/>
        <v>1</v>
      </c>
      <c r="AA111" s="9">
        <v>0</v>
      </c>
      <c r="AB111" s="9">
        <v>0</v>
      </c>
      <c r="AC111" s="9">
        <v>0</v>
      </c>
      <c r="AD111" s="9">
        <v>0</v>
      </c>
      <c r="AL111" s="12">
        <f t="shared" si="13"/>
        <v>0</v>
      </c>
    </row>
    <row r="112" spans="1:38" ht="16.5" customHeight="1">
      <c r="A112" s="12">
        <f t="shared" si="15"/>
        <v>0</v>
      </c>
      <c r="B112" s="37" t="s">
        <v>422</v>
      </c>
      <c r="C112" s="37" t="s">
        <v>152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N112" s="12">
        <f t="shared" si="16"/>
        <v>0</v>
      </c>
      <c r="O112" s="9">
        <v>0</v>
      </c>
      <c r="P112" s="9">
        <v>0</v>
      </c>
      <c r="Q112" s="9">
        <v>0</v>
      </c>
      <c r="R112" s="9">
        <v>1</v>
      </c>
      <c r="S112" s="9">
        <v>0</v>
      </c>
      <c r="T112" s="9">
        <v>0</v>
      </c>
      <c r="Z112" s="12">
        <f t="shared" si="17"/>
        <v>1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L112" s="12">
        <f t="shared" si="13"/>
        <v>0</v>
      </c>
    </row>
    <row r="113" spans="1:38" ht="16.5" customHeight="1">
      <c r="A113" s="12">
        <f t="shared" si="15"/>
        <v>0</v>
      </c>
      <c r="B113" s="37" t="s">
        <v>433</v>
      </c>
      <c r="C113" s="37" t="s">
        <v>239</v>
      </c>
      <c r="D113" s="5">
        <v>0</v>
      </c>
      <c r="E113" s="5">
        <v>0</v>
      </c>
      <c r="F113" s="5">
        <v>0</v>
      </c>
      <c r="G113" s="5">
        <v>0</v>
      </c>
      <c r="N113" s="12">
        <f t="shared" si="16"/>
        <v>0</v>
      </c>
      <c r="O113" s="9">
        <v>0</v>
      </c>
      <c r="P113" s="9">
        <v>0</v>
      </c>
      <c r="Q113" s="9">
        <v>1</v>
      </c>
      <c r="R113" s="9">
        <v>0</v>
      </c>
      <c r="Z113" s="12">
        <f t="shared" si="17"/>
        <v>1</v>
      </c>
      <c r="AA113" s="9">
        <v>0</v>
      </c>
      <c r="AB113" s="9">
        <v>0</v>
      </c>
      <c r="AC113" s="9">
        <v>0</v>
      </c>
      <c r="AD113" s="9">
        <v>0</v>
      </c>
      <c r="AL113" s="12">
        <f t="shared" si="13"/>
        <v>0</v>
      </c>
    </row>
    <row r="114" spans="1:38" ht="16.5" customHeight="1">
      <c r="A114" s="12">
        <f t="shared" si="15"/>
        <v>0</v>
      </c>
      <c r="B114" s="37" t="s">
        <v>35</v>
      </c>
      <c r="C114" s="37" t="s">
        <v>175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N114" s="12">
        <f t="shared" si="16"/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Z114" s="12">
        <f t="shared" si="17"/>
        <v>0</v>
      </c>
      <c r="AA114" s="9">
        <v>0</v>
      </c>
      <c r="AB114" s="9">
        <v>0</v>
      </c>
      <c r="AC114" s="7">
        <v>1</v>
      </c>
      <c r="AD114" s="9">
        <v>0</v>
      </c>
      <c r="AE114" s="9">
        <v>0</v>
      </c>
      <c r="AF114" s="9">
        <v>0</v>
      </c>
      <c r="AL114" s="12">
        <f t="shared" si="13"/>
        <v>1</v>
      </c>
    </row>
    <row r="115" spans="1:38" ht="16.5" customHeight="1">
      <c r="A115" s="12">
        <f t="shared" si="15"/>
        <v>0</v>
      </c>
      <c r="B115" s="37" t="s">
        <v>445</v>
      </c>
      <c r="C115" s="37" t="s">
        <v>213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N115" s="12">
        <f t="shared" si="16"/>
        <v>0</v>
      </c>
      <c r="O115" s="9">
        <v>0</v>
      </c>
      <c r="P115" s="9">
        <v>0</v>
      </c>
      <c r="Q115" s="9">
        <v>0</v>
      </c>
      <c r="R115" s="9">
        <v>1</v>
      </c>
      <c r="S115" s="9">
        <v>0</v>
      </c>
      <c r="T115" s="9">
        <v>0</v>
      </c>
      <c r="Z115" s="12">
        <f t="shared" si="17"/>
        <v>1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L115" s="12">
        <f t="shared" si="13"/>
        <v>0</v>
      </c>
    </row>
    <row r="116" spans="1:38" ht="16.5" customHeight="1">
      <c r="A116" s="12">
        <f t="shared" si="15"/>
        <v>0</v>
      </c>
      <c r="B116" s="37" t="s">
        <v>446</v>
      </c>
      <c r="C116" s="37" t="s">
        <v>213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N116" s="12">
        <f t="shared" si="16"/>
        <v>0</v>
      </c>
      <c r="O116" s="9">
        <v>0</v>
      </c>
      <c r="P116" s="9">
        <v>0</v>
      </c>
      <c r="Q116" s="9">
        <v>0</v>
      </c>
      <c r="R116" s="9">
        <v>1</v>
      </c>
      <c r="S116" s="9">
        <v>0</v>
      </c>
      <c r="T116" s="9">
        <v>0</v>
      </c>
      <c r="Z116" s="12">
        <f t="shared" si="17"/>
        <v>1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L116" s="12">
        <f t="shared" si="13"/>
        <v>0</v>
      </c>
    </row>
    <row r="117" spans="1:38" ht="16.5" customHeight="1">
      <c r="A117" s="12">
        <f t="shared" si="15"/>
        <v>0</v>
      </c>
      <c r="B117" s="37" t="s">
        <v>355</v>
      </c>
      <c r="C117" s="37" t="s">
        <v>239</v>
      </c>
      <c r="D117" s="5">
        <v>0</v>
      </c>
      <c r="E117" s="5">
        <v>0</v>
      </c>
      <c r="F117" s="5">
        <v>0</v>
      </c>
      <c r="G117" s="5">
        <v>0</v>
      </c>
      <c r="N117" s="12">
        <f t="shared" si="16"/>
        <v>0</v>
      </c>
      <c r="O117" s="9">
        <v>0</v>
      </c>
      <c r="P117" s="9">
        <v>0</v>
      </c>
      <c r="Q117" s="9">
        <v>0</v>
      </c>
      <c r="R117" s="9">
        <v>1</v>
      </c>
      <c r="Z117" s="12">
        <f t="shared" si="17"/>
        <v>1</v>
      </c>
      <c r="AA117" s="9">
        <v>0</v>
      </c>
      <c r="AB117" s="9">
        <v>0</v>
      </c>
      <c r="AC117" s="9">
        <v>0</v>
      </c>
      <c r="AD117" s="9">
        <v>0</v>
      </c>
      <c r="AL117" s="12">
        <f t="shared" si="13"/>
        <v>0</v>
      </c>
    </row>
    <row r="118" spans="1:38" ht="16.5" customHeight="1">
      <c r="A118" s="12">
        <f t="shared" si="15"/>
        <v>0</v>
      </c>
      <c r="B118" s="37" t="s">
        <v>460</v>
      </c>
      <c r="C118" s="37" t="s">
        <v>243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N118" s="12">
        <f t="shared" si="16"/>
        <v>0</v>
      </c>
      <c r="O118" s="9">
        <v>0</v>
      </c>
      <c r="P118" s="9">
        <v>0</v>
      </c>
      <c r="Q118" s="9">
        <v>0</v>
      </c>
      <c r="R118" s="9">
        <v>1</v>
      </c>
      <c r="S118" s="9">
        <v>0</v>
      </c>
      <c r="T118" s="9">
        <v>0</v>
      </c>
      <c r="Z118" s="12">
        <f>SUM(P118:Y118)</f>
        <v>1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L118" s="12">
        <f t="shared" si="13"/>
        <v>0</v>
      </c>
    </row>
    <row r="119" spans="1:38" ht="16.5" customHeight="1">
      <c r="A119" s="12">
        <f t="shared" si="15"/>
        <v>0</v>
      </c>
      <c r="B119" s="37" t="s">
        <v>76</v>
      </c>
      <c r="C119" s="37" t="s">
        <v>243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N119" s="12">
        <f t="shared" si="16"/>
        <v>0</v>
      </c>
      <c r="O119" s="9">
        <v>0</v>
      </c>
      <c r="P119" s="9">
        <v>0</v>
      </c>
      <c r="Q119" s="9">
        <v>0</v>
      </c>
      <c r="R119" s="9">
        <v>1</v>
      </c>
      <c r="S119" s="9">
        <v>0</v>
      </c>
      <c r="T119" s="9">
        <v>0</v>
      </c>
      <c r="Z119" s="12">
        <f>SUM(P119:Y119)</f>
        <v>1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L119" s="12">
        <f t="shared" si="13"/>
        <v>0</v>
      </c>
    </row>
    <row r="120" spans="1:38" ht="16.5" customHeight="1">
      <c r="A120" s="12">
        <f t="shared" si="15"/>
        <v>0</v>
      </c>
      <c r="B120" s="37" t="s">
        <v>465</v>
      </c>
      <c r="C120" s="37" t="s">
        <v>178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N120" s="12">
        <f t="shared" si="16"/>
        <v>0</v>
      </c>
      <c r="O120" s="9">
        <v>0</v>
      </c>
      <c r="P120" s="9">
        <v>0</v>
      </c>
      <c r="Q120" s="9">
        <v>0</v>
      </c>
      <c r="R120" s="9">
        <v>1</v>
      </c>
      <c r="S120" s="9">
        <v>0</v>
      </c>
      <c r="T120" s="9">
        <v>0</v>
      </c>
      <c r="Z120" s="12">
        <f>SUM(P120:Y120)</f>
        <v>1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L120" s="12">
        <f t="shared" si="13"/>
        <v>0</v>
      </c>
    </row>
    <row r="121" spans="1:38" ht="16.5" customHeight="1">
      <c r="A121" s="12">
        <f t="shared" si="15"/>
        <v>0</v>
      </c>
      <c r="B121" s="37" t="s">
        <v>398</v>
      </c>
      <c r="C121" s="37" t="s">
        <v>178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N121" s="12">
        <f t="shared" si="16"/>
        <v>0</v>
      </c>
      <c r="O121" s="9">
        <v>0</v>
      </c>
      <c r="P121" s="9">
        <v>0</v>
      </c>
      <c r="Q121" s="9">
        <v>0</v>
      </c>
      <c r="R121" s="9">
        <v>1</v>
      </c>
      <c r="S121" s="9">
        <v>0</v>
      </c>
      <c r="T121" s="9">
        <v>0</v>
      </c>
      <c r="Z121" s="12">
        <f>SUM(P121:Y121)</f>
        <v>1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L121" s="12">
        <f t="shared" si="13"/>
        <v>0</v>
      </c>
    </row>
    <row r="122" spans="1:38" ht="16.5" customHeight="1">
      <c r="A122" s="12">
        <f t="shared" si="15"/>
        <v>0</v>
      </c>
      <c r="B122" s="37" t="s">
        <v>467</v>
      </c>
      <c r="C122" s="37" t="s">
        <v>175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N122" s="12">
        <f t="shared" si="16"/>
        <v>0</v>
      </c>
      <c r="O122" s="9">
        <v>0</v>
      </c>
      <c r="P122" s="9">
        <v>0</v>
      </c>
      <c r="Q122" s="9">
        <v>0</v>
      </c>
      <c r="R122" s="9">
        <v>1</v>
      </c>
      <c r="S122" s="9">
        <v>0</v>
      </c>
      <c r="T122" s="9">
        <v>0</v>
      </c>
      <c r="Z122" s="12">
        <f>SUM(O122:Y122)</f>
        <v>1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7">
        <v>1</v>
      </c>
      <c r="AL122" s="12">
        <f t="shared" ref="AL122:AL126" si="18">SUM(AA122:AK122)</f>
        <v>1</v>
      </c>
    </row>
    <row r="123" spans="1:38" ht="16.5" customHeight="1">
      <c r="A123" s="12">
        <f t="shared" si="15"/>
        <v>0</v>
      </c>
      <c r="B123" s="37" t="s">
        <v>479</v>
      </c>
      <c r="C123" s="37" t="s">
        <v>175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N123" s="12">
        <f t="shared" si="16"/>
        <v>0</v>
      </c>
      <c r="O123" s="9">
        <v>0</v>
      </c>
      <c r="P123" s="9">
        <v>0</v>
      </c>
      <c r="Q123" s="9">
        <v>0</v>
      </c>
      <c r="R123" s="9">
        <v>0</v>
      </c>
      <c r="S123" s="9">
        <v>1</v>
      </c>
      <c r="T123" s="9">
        <v>0</v>
      </c>
      <c r="Z123" s="12">
        <f>SUM(O123:Y123)</f>
        <v>1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L123" s="12">
        <f t="shared" si="18"/>
        <v>0</v>
      </c>
    </row>
    <row r="124" spans="1:38" ht="16.5" customHeight="1">
      <c r="A124" s="12">
        <f t="shared" si="15"/>
        <v>0</v>
      </c>
      <c r="B124" s="37" t="s">
        <v>480</v>
      </c>
      <c r="C124" s="37" t="s">
        <v>175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N124" s="12">
        <f t="shared" si="16"/>
        <v>0</v>
      </c>
      <c r="O124" s="9">
        <v>0</v>
      </c>
      <c r="P124" s="9">
        <v>0</v>
      </c>
      <c r="Q124" s="9">
        <v>0</v>
      </c>
      <c r="R124" s="9">
        <v>0</v>
      </c>
      <c r="S124" s="9">
        <v>1</v>
      </c>
      <c r="T124" s="9">
        <v>0</v>
      </c>
      <c r="Z124" s="12">
        <f>SUM(O124:Y124)</f>
        <v>1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L124" s="12">
        <f t="shared" si="18"/>
        <v>0</v>
      </c>
    </row>
    <row r="125" spans="1:38" ht="16.5" customHeight="1">
      <c r="A125" s="12">
        <f t="shared" si="15"/>
        <v>0</v>
      </c>
      <c r="B125" s="37" t="s">
        <v>481</v>
      </c>
      <c r="C125" s="37" t="s">
        <v>243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N125" s="12">
        <f t="shared" si="16"/>
        <v>0</v>
      </c>
      <c r="O125" s="9">
        <v>0</v>
      </c>
      <c r="P125" s="9">
        <v>0</v>
      </c>
      <c r="Q125" s="9">
        <v>0</v>
      </c>
      <c r="R125" s="9">
        <v>0</v>
      </c>
      <c r="S125" s="9">
        <v>1</v>
      </c>
      <c r="T125" s="9">
        <v>0</v>
      </c>
      <c r="Z125" s="12">
        <f>SUM(O125:Y125)</f>
        <v>1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L125" s="12">
        <f t="shared" si="18"/>
        <v>0</v>
      </c>
    </row>
    <row r="126" spans="1:38" ht="16.5" customHeight="1">
      <c r="A126" s="12">
        <f t="shared" si="15"/>
        <v>0</v>
      </c>
      <c r="B126" s="37" t="s">
        <v>482</v>
      </c>
      <c r="C126" s="37" t="s">
        <v>202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N126" s="12">
        <f t="shared" si="16"/>
        <v>0</v>
      </c>
      <c r="O126" s="9">
        <v>0</v>
      </c>
      <c r="P126" s="9">
        <v>0</v>
      </c>
      <c r="Q126" s="9">
        <v>0</v>
      </c>
      <c r="R126" s="9">
        <v>0</v>
      </c>
      <c r="S126" s="9">
        <v>1</v>
      </c>
      <c r="Z126" s="12">
        <f>SUM(O126:Y126)</f>
        <v>1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L126" s="12">
        <f t="shared" si="18"/>
        <v>0</v>
      </c>
    </row>
    <row r="127" spans="1:38" ht="16.5" customHeight="1">
      <c r="A127" s="12">
        <f t="shared" si="15"/>
        <v>0</v>
      </c>
      <c r="B127" s="37" t="s">
        <v>493</v>
      </c>
      <c r="C127" s="37" t="s">
        <v>243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N127" s="12">
        <f t="shared" si="16"/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1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</row>
    <row r="128" spans="1:38" ht="16.5" customHeight="1">
      <c r="A128" s="12">
        <f t="shared" si="15"/>
        <v>0</v>
      </c>
      <c r="B128" s="37" t="s">
        <v>494</v>
      </c>
      <c r="C128" s="37" t="s">
        <v>178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N128" s="12">
        <f t="shared" si="16"/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1</v>
      </c>
      <c r="Z128" s="12">
        <f>SUM(P128:Y128)</f>
        <v>1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L128" s="12">
        <f>SUM(AA128:AK128)</f>
        <v>0</v>
      </c>
    </row>
    <row r="129" spans="1:38" ht="16.5" customHeight="1">
      <c r="A129" s="12">
        <f t="shared" si="15"/>
        <v>0</v>
      </c>
      <c r="B129" s="37" t="s">
        <v>495</v>
      </c>
      <c r="C129" s="37" t="s">
        <v>175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N129" s="12">
        <f t="shared" si="16"/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1</v>
      </c>
      <c r="Z129" s="12">
        <f>SUM(P129:Y129)</f>
        <v>1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L129" s="12">
        <f>SUM(AA129:AK129)</f>
        <v>0</v>
      </c>
    </row>
  </sheetData>
  <autoFilter ref="A2:AL129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</autoFilter>
  <sortState ref="A3:AL129">
    <sortCondition descending="1" ref="A3"/>
  </sortState>
  <mergeCells count="5">
    <mergeCell ref="A1:A2"/>
    <mergeCell ref="B1:M1"/>
    <mergeCell ref="D2:M2"/>
    <mergeCell ref="O2:Y2"/>
    <mergeCell ref="AA2:AK2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headerFooter>
    <oddHeader>&amp;LCAMPEONATO MUNICIPAL SÉRIE B&amp;CNÚMEROS DE CONTROLE&amp;REDIÇÃO 2011
Impressão em: &amp;D &amp;T</oddHeader>
    <oddFooter>&amp;LOrganização: Marcos Leão&amp;RRealização: Prefeitura Municipal de Teofilândia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L152"/>
  <sheetViews>
    <sheetView tabSelected="1" workbookViewId="0">
      <pane ySplit="2" topLeftCell="A3" activePane="bottomLeft" state="frozenSplit"/>
      <selection pane="bottomLeft" activeCell="A3" sqref="A3"/>
    </sheetView>
  </sheetViews>
  <sheetFormatPr defaultColWidth="2.7109375" defaultRowHeight="16.5" customHeight="1"/>
  <cols>
    <col min="1" max="1" width="3.140625" style="12" bestFit="1" customWidth="1"/>
    <col min="2" max="2" width="23.140625" style="6" customWidth="1"/>
    <col min="3" max="3" width="15" style="6" customWidth="1"/>
    <col min="4" max="10" width="2.5703125" style="5" customWidth="1"/>
    <col min="11" max="13" width="2.5703125" style="9" customWidth="1"/>
    <col min="14" max="14" width="5" style="12" bestFit="1" customWidth="1"/>
    <col min="15" max="25" width="2.5703125" style="9" customWidth="1"/>
    <col min="26" max="26" width="5" style="12" bestFit="1" customWidth="1"/>
    <col min="27" max="37" width="2.5703125" style="9" customWidth="1"/>
    <col min="38" max="38" width="5" style="12" bestFit="1" customWidth="1"/>
    <col min="39" max="16384" width="2.7109375" style="2"/>
  </cols>
  <sheetData>
    <row r="1" spans="1:38" s="4" customFormat="1" ht="16.5" customHeight="1">
      <c r="A1" s="83" t="s">
        <v>5</v>
      </c>
      <c r="B1" s="85" t="s">
        <v>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0">
        <f>SUM(N3:N229)</f>
        <v>82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0">
        <f>SUM(Z3:Z229)</f>
        <v>189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1">
        <f>SUM(AL3:AL229)</f>
        <v>12</v>
      </c>
    </row>
    <row r="2" spans="1:38" ht="16.5" customHeight="1">
      <c r="A2" s="84"/>
      <c r="B2" s="35" t="s">
        <v>3</v>
      </c>
      <c r="C2" s="35" t="s">
        <v>4</v>
      </c>
      <c r="D2" s="87" t="s">
        <v>5</v>
      </c>
      <c r="E2" s="87"/>
      <c r="F2" s="87"/>
      <c r="G2" s="87"/>
      <c r="H2" s="87"/>
      <c r="I2" s="87"/>
      <c r="J2" s="87"/>
      <c r="K2" s="87"/>
      <c r="L2" s="87"/>
      <c r="M2" s="87"/>
      <c r="N2" s="38" t="s">
        <v>8</v>
      </c>
      <c r="O2" s="87" t="s">
        <v>6</v>
      </c>
      <c r="P2" s="87"/>
      <c r="Q2" s="87"/>
      <c r="R2" s="87"/>
      <c r="S2" s="87"/>
      <c r="T2" s="87"/>
      <c r="U2" s="87"/>
      <c r="V2" s="87"/>
      <c r="W2" s="87"/>
      <c r="X2" s="87"/>
      <c r="Y2" s="87"/>
      <c r="Z2" s="38" t="s">
        <v>8</v>
      </c>
      <c r="AA2" s="87" t="s">
        <v>7</v>
      </c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38" t="s">
        <v>8</v>
      </c>
    </row>
    <row r="3" spans="1:38" ht="16.5" customHeight="1">
      <c r="A3" s="12">
        <f>N3</f>
        <v>5</v>
      </c>
      <c r="B3" s="6" t="s">
        <v>383</v>
      </c>
      <c r="C3" s="6" t="s">
        <v>28</v>
      </c>
      <c r="D3" s="5">
        <v>0</v>
      </c>
      <c r="E3" s="5">
        <v>1</v>
      </c>
      <c r="F3" s="5">
        <v>1</v>
      </c>
      <c r="G3" s="5">
        <v>0</v>
      </c>
      <c r="H3" s="5">
        <v>2</v>
      </c>
      <c r="I3" s="5">
        <v>1</v>
      </c>
      <c r="N3" s="12">
        <f>SUM(D3:M3)</f>
        <v>5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Z3" s="12">
        <f>SUM(O3:Y3)</f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L3" s="12">
        <f>SUM(AA3:AK3)</f>
        <v>0</v>
      </c>
    </row>
    <row r="4" spans="1:38" ht="16.5" customHeight="1">
      <c r="A4" s="12">
        <f>N4</f>
        <v>4</v>
      </c>
      <c r="B4" s="6" t="s">
        <v>360</v>
      </c>
      <c r="C4" s="6" t="s">
        <v>192</v>
      </c>
      <c r="D4" s="5">
        <v>0</v>
      </c>
      <c r="E4" s="5">
        <v>2</v>
      </c>
      <c r="F4" s="5">
        <v>1</v>
      </c>
      <c r="G4" s="5">
        <v>0</v>
      </c>
      <c r="H4" s="5">
        <v>1</v>
      </c>
      <c r="I4" s="5">
        <v>0</v>
      </c>
      <c r="N4" s="12">
        <f>SUM(D4:M4)</f>
        <v>4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Z4" s="12">
        <f>SUM(O4:Y4)</f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L4" s="12">
        <f>SUM(AA4:AK4)</f>
        <v>0</v>
      </c>
    </row>
    <row r="5" spans="1:38" ht="16.5" customHeight="1">
      <c r="A5" s="12">
        <f>N5</f>
        <v>4</v>
      </c>
      <c r="B5" s="6" t="s">
        <v>427</v>
      </c>
      <c r="C5" s="6" t="s">
        <v>192</v>
      </c>
      <c r="D5" s="5">
        <v>0</v>
      </c>
      <c r="E5" s="5">
        <v>1</v>
      </c>
      <c r="F5" s="5">
        <v>2</v>
      </c>
      <c r="G5" s="5">
        <v>0</v>
      </c>
      <c r="H5" s="5">
        <v>1</v>
      </c>
      <c r="I5" s="5">
        <v>0</v>
      </c>
      <c r="N5" s="12">
        <f>SUM(D5:M5)</f>
        <v>4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Z5" s="12">
        <f>SUM(O5:Y5)</f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L5" s="12">
        <f>SUM(AA5:AK5)</f>
        <v>0</v>
      </c>
    </row>
    <row r="6" spans="1:38" ht="16.5" customHeight="1">
      <c r="A6" s="12">
        <f>N6</f>
        <v>4</v>
      </c>
      <c r="B6" s="6" t="s">
        <v>452</v>
      </c>
      <c r="C6" s="6" t="s">
        <v>345</v>
      </c>
      <c r="D6" s="5">
        <v>0</v>
      </c>
      <c r="E6" s="5">
        <v>0</v>
      </c>
      <c r="F6" s="5">
        <v>3</v>
      </c>
      <c r="G6" s="5">
        <v>0</v>
      </c>
      <c r="H6" s="5">
        <v>0</v>
      </c>
      <c r="I6" s="5">
        <v>1</v>
      </c>
      <c r="N6" s="12">
        <f>SUM(D6:M6)</f>
        <v>4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1</v>
      </c>
      <c r="Z6" s="12">
        <f>SUM(O6:Y6)</f>
        <v>1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L6" s="12">
        <f>SUM(AA6:AK6)</f>
        <v>0</v>
      </c>
    </row>
    <row r="7" spans="1:38" ht="16.5" customHeight="1">
      <c r="A7" s="12">
        <f>N7</f>
        <v>4</v>
      </c>
      <c r="B7" s="6" t="s">
        <v>180</v>
      </c>
      <c r="C7" s="6" t="s">
        <v>181</v>
      </c>
      <c r="D7" s="5">
        <v>1</v>
      </c>
      <c r="E7" s="5">
        <v>0</v>
      </c>
      <c r="F7" s="5">
        <v>1</v>
      </c>
      <c r="G7" s="5">
        <v>0</v>
      </c>
      <c r="H7" s="5">
        <v>0</v>
      </c>
      <c r="I7" s="5">
        <v>2</v>
      </c>
      <c r="N7" s="12">
        <f>SUM(D7:M7)</f>
        <v>4</v>
      </c>
      <c r="O7" s="9">
        <v>1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Z7" s="12">
        <f>SUM(O7:Y7)</f>
        <v>1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L7" s="12">
        <f>SUM(AA7:AK7)</f>
        <v>0</v>
      </c>
    </row>
    <row r="8" spans="1:38" ht="16.5" customHeight="1">
      <c r="A8" s="12">
        <f>N8</f>
        <v>4</v>
      </c>
      <c r="B8" s="6" t="s">
        <v>364</v>
      </c>
      <c r="C8" s="6" t="s">
        <v>192</v>
      </c>
      <c r="D8" s="5">
        <v>0</v>
      </c>
      <c r="E8" s="5">
        <v>0</v>
      </c>
      <c r="F8" s="5">
        <v>1</v>
      </c>
      <c r="G8" s="5">
        <v>1</v>
      </c>
      <c r="H8" s="5">
        <v>0</v>
      </c>
      <c r="I8" s="5">
        <v>2</v>
      </c>
      <c r="N8" s="12">
        <f>SUM(D8:M8)</f>
        <v>4</v>
      </c>
      <c r="O8" s="9">
        <v>0</v>
      </c>
      <c r="P8" s="9">
        <v>1</v>
      </c>
      <c r="Q8" s="9">
        <v>0</v>
      </c>
      <c r="R8" s="9">
        <v>1</v>
      </c>
      <c r="S8" s="9">
        <v>0</v>
      </c>
      <c r="T8" s="9">
        <v>0</v>
      </c>
      <c r="Z8" s="12">
        <f>SUM(O8:Y8)</f>
        <v>2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L8" s="12">
        <f>SUM(AA8:AK8)</f>
        <v>0</v>
      </c>
    </row>
    <row r="9" spans="1:38" ht="16.5" customHeight="1">
      <c r="A9" s="12">
        <f>N9</f>
        <v>3</v>
      </c>
      <c r="B9" s="6" t="s">
        <v>336</v>
      </c>
      <c r="C9" s="6" t="s">
        <v>39</v>
      </c>
      <c r="D9" s="5">
        <v>0</v>
      </c>
      <c r="E9" s="5">
        <v>1</v>
      </c>
      <c r="F9" s="5">
        <v>2</v>
      </c>
      <c r="G9" s="5">
        <v>0</v>
      </c>
      <c r="N9" s="12">
        <f>SUM(D9:M9)</f>
        <v>3</v>
      </c>
      <c r="O9" s="9">
        <v>0</v>
      </c>
      <c r="P9" s="9">
        <v>0</v>
      </c>
      <c r="Q9" s="9">
        <v>1</v>
      </c>
      <c r="R9" s="9">
        <v>0</v>
      </c>
      <c r="Z9" s="12">
        <f>SUM(O9:Y9)</f>
        <v>1</v>
      </c>
      <c r="AA9" s="9">
        <v>0</v>
      </c>
      <c r="AB9" s="9">
        <v>0</v>
      </c>
      <c r="AC9" s="9">
        <v>0</v>
      </c>
      <c r="AD9" s="9">
        <v>0</v>
      </c>
      <c r="AL9" s="12">
        <f>SUM(AA9:AK9)</f>
        <v>0</v>
      </c>
    </row>
    <row r="10" spans="1:38" ht="16.5" customHeight="1">
      <c r="A10" s="12">
        <f>N10</f>
        <v>3</v>
      </c>
      <c r="B10" s="6" t="s">
        <v>436</v>
      </c>
      <c r="C10" s="6" t="s">
        <v>181</v>
      </c>
      <c r="D10" s="5">
        <v>1</v>
      </c>
      <c r="E10" s="5">
        <v>0</v>
      </c>
      <c r="F10" s="5">
        <v>0</v>
      </c>
      <c r="G10" s="5">
        <v>2</v>
      </c>
      <c r="H10" s="5">
        <v>0</v>
      </c>
      <c r="I10" s="5">
        <v>0</v>
      </c>
      <c r="N10" s="12">
        <f>SUM(D10:M10)</f>
        <v>3</v>
      </c>
      <c r="O10" s="9">
        <v>0</v>
      </c>
      <c r="P10" s="9">
        <v>1</v>
      </c>
      <c r="Q10" s="9">
        <v>0</v>
      </c>
      <c r="R10" s="9">
        <v>0</v>
      </c>
      <c r="S10" s="9">
        <v>1</v>
      </c>
      <c r="T10" s="9">
        <v>0</v>
      </c>
      <c r="Z10" s="12">
        <f>SUM(O10:Y10)</f>
        <v>2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L10" s="12">
        <f>SUM(AA10:AK10)</f>
        <v>0</v>
      </c>
    </row>
    <row r="11" spans="1:38" ht="16.5" customHeight="1">
      <c r="A11" s="12">
        <f>N11</f>
        <v>3</v>
      </c>
      <c r="B11" s="6" t="s">
        <v>487</v>
      </c>
      <c r="C11" s="6" t="s">
        <v>220</v>
      </c>
      <c r="D11" s="5">
        <v>0</v>
      </c>
      <c r="E11" s="5">
        <v>0</v>
      </c>
      <c r="F11" s="5">
        <v>0</v>
      </c>
      <c r="G11" s="5">
        <v>0</v>
      </c>
      <c r="H11" s="5">
        <v>1</v>
      </c>
      <c r="I11" s="5">
        <v>2</v>
      </c>
      <c r="N11" s="12">
        <f>SUM(D11:M11)</f>
        <v>3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Z11" s="12">
        <f>SUM(O11:Y11)</f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L11" s="12">
        <f>SUM(AA11:AK11)</f>
        <v>0</v>
      </c>
    </row>
    <row r="12" spans="1:38" ht="16.5" customHeight="1">
      <c r="A12" s="12">
        <f>N12</f>
        <v>2</v>
      </c>
      <c r="B12" s="6" t="s">
        <v>256</v>
      </c>
      <c r="C12" s="6" t="s">
        <v>181</v>
      </c>
      <c r="D12" s="5">
        <v>0</v>
      </c>
      <c r="E12" s="5">
        <v>2</v>
      </c>
      <c r="F12" s="5">
        <v>0</v>
      </c>
      <c r="G12" s="5">
        <v>0</v>
      </c>
      <c r="H12" s="5">
        <v>0</v>
      </c>
      <c r="I12" s="5">
        <v>0</v>
      </c>
      <c r="N12" s="12">
        <f>SUM(D12:M12)</f>
        <v>2</v>
      </c>
      <c r="O12" s="9">
        <v>0</v>
      </c>
      <c r="P12" s="9">
        <v>0</v>
      </c>
      <c r="Q12" s="9">
        <v>1</v>
      </c>
      <c r="R12" s="9">
        <v>0</v>
      </c>
      <c r="S12" s="9">
        <v>0</v>
      </c>
      <c r="T12" s="9">
        <v>0</v>
      </c>
      <c r="Z12" s="12">
        <f>SUM(O12:Y12)</f>
        <v>1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L12" s="12">
        <f>SUM(AA12:AK12)</f>
        <v>0</v>
      </c>
    </row>
    <row r="13" spans="1:38" ht="16.5" customHeight="1">
      <c r="A13" s="12">
        <f>N13</f>
        <v>2</v>
      </c>
      <c r="B13" s="6" t="s">
        <v>377</v>
      </c>
      <c r="C13" s="6" t="s">
        <v>345</v>
      </c>
      <c r="D13" s="5">
        <v>1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N13" s="12">
        <f>SUM(D13:M13)</f>
        <v>2</v>
      </c>
      <c r="O13" s="9">
        <v>1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Z13" s="12">
        <f>SUM(O13:Y13)</f>
        <v>2</v>
      </c>
      <c r="AA13" s="9">
        <v>0</v>
      </c>
      <c r="AB13" s="9">
        <v>0</v>
      </c>
      <c r="AC13" s="7">
        <v>1</v>
      </c>
      <c r="AD13" s="9">
        <v>0</v>
      </c>
      <c r="AE13" s="9">
        <v>0</v>
      </c>
      <c r="AF13" s="9">
        <v>0</v>
      </c>
      <c r="AL13" s="12">
        <f>SUM(AA13:AK13)</f>
        <v>1</v>
      </c>
    </row>
    <row r="14" spans="1:38" ht="16.5" customHeight="1">
      <c r="A14" s="12">
        <f>N14</f>
        <v>2</v>
      </c>
      <c r="B14" s="6" t="s">
        <v>334</v>
      </c>
      <c r="C14" s="6" t="s">
        <v>0</v>
      </c>
      <c r="D14" s="5">
        <v>1</v>
      </c>
      <c r="E14" s="5">
        <v>1</v>
      </c>
      <c r="F14" s="5">
        <v>0</v>
      </c>
      <c r="G14" s="5">
        <v>0</v>
      </c>
      <c r="H14" s="5">
        <v>0</v>
      </c>
      <c r="I14" s="5">
        <v>0</v>
      </c>
      <c r="N14" s="12">
        <f>SUM(D14:M14)</f>
        <v>2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Z14" s="12">
        <f>SUM(O14:Y14)</f>
        <v>1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L14" s="12">
        <f>SUM(AA14:AK14)</f>
        <v>0</v>
      </c>
    </row>
    <row r="15" spans="1:38" ht="16.5" customHeight="1">
      <c r="A15" s="12">
        <f>N15</f>
        <v>2</v>
      </c>
      <c r="B15" s="6" t="s">
        <v>183</v>
      </c>
      <c r="C15" s="6" t="s">
        <v>182</v>
      </c>
      <c r="D15" s="5">
        <v>1</v>
      </c>
      <c r="E15" s="5">
        <v>0</v>
      </c>
      <c r="F15" s="5">
        <v>1</v>
      </c>
      <c r="G15" s="5">
        <v>0</v>
      </c>
      <c r="N15" s="9">
        <f>SUM(D15:M15)</f>
        <v>2</v>
      </c>
      <c r="O15" s="9">
        <v>0</v>
      </c>
      <c r="P15" s="9">
        <v>0</v>
      </c>
      <c r="Q15" s="9">
        <v>1</v>
      </c>
      <c r="R15" s="9">
        <v>0</v>
      </c>
      <c r="Z15" s="9">
        <f>SUM(O15:Y15)</f>
        <v>1</v>
      </c>
      <c r="AA15" s="9">
        <v>0</v>
      </c>
      <c r="AB15" s="9">
        <v>0</v>
      </c>
      <c r="AC15" s="9">
        <v>0</v>
      </c>
      <c r="AD15" s="9">
        <v>0</v>
      </c>
      <c r="AL15" s="9">
        <f>SUM(AA15:AK15)</f>
        <v>0</v>
      </c>
    </row>
    <row r="16" spans="1:38" ht="16.5" customHeight="1">
      <c r="A16" s="12">
        <f>N16</f>
        <v>2</v>
      </c>
      <c r="B16" s="6" t="s">
        <v>393</v>
      </c>
      <c r="C16" s="6" t="s">
        <v>216</v>
      </c>
      <c r="D16" s="5">
        <v>0</v>
      </c>
      <c r="E16" s="5">
        <v>0</v>
      </c>
      <c r="F16" s="5">
        <v>1</v>
      </c>
      <c r="G16" s="5">
        <v>1</v>
      </c>
      <c r="H16" s="5">
        <v>0</v>
      </c>
      <c r="I16" s="5">
        <v>0</v>
      </c>
      <c r="N16" s="12">
        <f>SUM(D16:M16)</f>
        <v>2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Z16" s="12">
        <f>SUM(O16:Y16)</f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L16" s="12">
        <f>SUM(AA16:AK16)</f>
        <v>0</v>
      </c>
    </row>
    <row r="17" spans="1:38" ht="16.5" customHeight="1">
      <c r="A17" s="12">
        <f>N17</f>
        <v>2</v>
      </c>
      <c r="B17" s="6" t="s">
        <v>425</v>
      </c>
      <c r="C17" s="6" t="s">
        <v>1</v>
      </c>
      <c r="D17" s="5">
        <v>0</v>
      </c>
      <c r="E17" s="5">
        <v>0</v>
      </c>
      <c r="F17" s="5">
        <v>1</v>
      </c>
      <c r="G17" s="5">
        <v>0</v>
      </c>
      <c r="H17" s="5">
        <v>1</v>
      </c>
      <c r="I17" s="5">
        <v>0</v>
      </c>
      <c r="N17" s="12">
        <f>SUM(D17:M17)</f>
        <v>2</v>
      </c>
      <c r="O17" s="9">
        <v>0</v>
      </c>
      <c r="P17" s="9">
        <v>0</v>
      </c>
      <c r="Q17" s="9">
        <v>0</v>
      </c>
      <c r="R17" s="9">
        <v>1</v>
      </c>
      <c r="S17" s="9">
        <v>1</v>
      </c>
      <c r="T17" s="9">
        <v>0</v>
      </c>
      <c r="Z17" s="12">
        <f>SUM(O17:Y17)</f>
        <v>2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L17" s="12">
        <f>SUM(AA17:AK17)</f>
        <v>0</v>
      </c>
    </row>
    <row r="18" spans="1:38" ht="16.5" customHeight="1">
      <c r="A18" s="12">
        <f>N18</f>
        <v>2</v>
      </c>
      <c r="B18" s="6" t="s">
        <v>166</v>
      </c>
      <c r="C18" s="6" t="s">
        <v>28</v>
      </c>
      <c r="D18" s="5">
        <v>0</v>
      </c>
      <c r="E18" s="5">
        <v>0</v>
      </c>
      <c r="F18" s="5">
        <v>0</v>
      </c>
      <c r="G18" s="5">
        <v>1</v>
      </c>
      <c r="H18" s="5">
        <v>1</v>
      </c>
      <c r="I18" s="5">
        <v>0</v>
      </c>
      <c r="N18" s="12">
        <f>SUM(D18:M18)</f>
        <v>2</v>
      </c>
      <c r="O18" s="9">
        <v>0</v>
      </c>
      <c r="P18" s="9">
        <v>0</v>
      </c>
      <c r="Q18" s="9">
        <v>0</v>
      </c>
      <c r="R18" s="9">
        <v>1</v>
      </c>
      <c r="S18" s="9">
        <v>0</v>
      </c>
      <c r="T18" s="9">
        <v>1</v>
      </c>
      <c r="Z18" s="12">
        <f>SUM(O18:Y18)</f>
        <v>2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L18" s="12">
        <f>SUM(AA18:AK18)</f>
        <v>0</v>
      </c>
    </row>
    <row r="19" spans="1:38" ht="16.5" customHeight="1">
      <c r="A19" s="12">
        <f>N19</f>
        <v>2</v>
      </c>
      <c r="B19" s="6" t="s">
        <v>400</v>
      </c>
      <c r="C19" s="6" t="s">
        <v>0</v>
      </c>
      <c r="D19" s="5">
        <v>0</v>
      </c>
      <c r="E19" s="5">
        <v>1</v>
      </c>
      <c r="F19" s="5">
        <v>0</v>
      </c>
      <c r="G19" s="5">
        <v>0</v>
      </c>
      <c r="H19" s="5">
        <v>0</v>
      </c>
      <c r="I19" s="5">
        <v>1</v>
      </c>
      <c r="N19" s="12">
        <f>SUM(D19:M19)</f>
        <v>2</v>
      </c>
      <c r="O19" s="9">
        <v>0</v>
      </c>
      <c r="P19" s="9">
        <v>0</v>
      </c>
      <c r="Q19" s="9">
        <v>0</v>
      </c>
      <c r="R19" s="9">
        <v>1</v>
      </c>
      <c r="S19" s="9">
        <v>1</v>
      </c>
      <c r="T19" s="60">
        <v>1</v>
      </c>
      <c r="Z19" s="12">
        <f>SUM(O19:Y19)</f>
        <v>3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L19" s="12">
        <f>SUM(AA19:AK19)</f>
        <v>0</v>
      </c>
    </row>
    <row r="20" spans="1:38" ht="16.5" customHeight="1">
      <c r="A20" s="12">
        <f>N20</f>
        <v>2</v>
      </c>
      <c r="B20" s="6" t="s">
        <v>197</v>
      </c>
      <c r="C20" s="6" t="s">
        <v>220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1</v>
      </c>
      <c r="N20" s="12">
        <f>SUM(D20:M20)</f>
        <v>2</v>
      </c>
      <c r="O20" s="9">
        <v>0</v>
      </c>
      <c r="P20" s="9">
        <v>0</v>
      </c>
      <c r="Q20" s="9">
        <v>0</v>
      </c>
      <c r="R20" s="9">
        <v>0</v>
      </c>
      <c r="S20" s="9">
        <v>1</v>
      </c>
      <c r="T20" s="9">
        <v>0</v>
      </c>
      <c r="Z20" s="12">
        <f>SUM(O20:Y20)</f>
        <v>1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L20" s="12">
        <f>SUM(AA20:AK20)</f>
        <v>0</v>
      </c>
    </row>
    <row r="21" spans="1:38" ht="16.5" customHeight="1">
      <c r="A21" s="12">
        <f>N21</f>
        <v>2</v>
      </c>
      <c r="B21" s="6" t="s">
        <v>488</v>
      </c>
      <c r="C21" s="6" t="s">
        <v>220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2</v>
      </c>
      <c r="N21" s="12">
        <f>SUM(D21:M21)</f>
        <v>2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Z21" s="12">
        <f>SUM(O21:Y21)</f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L21" s="12">
        <f>SUM(AA21:AK21)</f>
        <v>0</v>
      </c>
    </row>
    <row r="22" spans="1:38" ht="16.5" customHeight="1">
      <c r="A22" s="12">
        <f>N22</f>
        <v>2</v>
      </c>
      <c r="B22" s="6" t="s">
        <v>29</v>
      </c>
      <c r="C22" s="6" t="s">
        <v>216</v>
      </c>
      <c r="D22" s="5">
        <v>0</v>
      </c>
      <c r="E22" s="5">
        <v>1</v>
      </c>
      <c r="F22" s="5">
        <v>0</v>
      </c>
      <c r="G22" s="5">
        <v>0</v>
      </c>
      <c r="H22" s="5">
        <v>0</v>
      </c>
      <c r="I22" s="5">
        <v>1</v>
      </c>
      <c r="N22" s="12">
        <f>SUM(D22:M22)</f>
        <v>2</v>
      </c>
      <c r="O22" s="9">
        <v>0</v>
      </c>
      <c r="P22" s="9">
        <v>1</v>
      </c>
      <c r="Q22" s="9">
        <v>1</v>
      </c>
      <c r="R22" s="60">
        <v>1</v>
      </c>
      <c r="S22" s="9">
        <v>0</v>
      </c>
      <c r="T22" s="9">
        <v>0</v>
      </c>
      <c r="Z22" s="12">
        <f>SUM(O22:Y22)</f>
        <v>3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L22" s="12">
        <f>SUM(AA22:AK22)</f>
        <v>0</v>
      </c>
    </row>
    <row r="23" spans="1:38" ht="16.5" customHeight="1">
      <c r="A23" s="12">
        <f>N23</f>
        <v>1</v>
      </c>
      <c r="B23" s="6" t="s">
        <v>396</v>
      </c>
      <c r="C23" s="6" t="s">
        <v>251</v>
      </c>
      <c r="D23" s="5">
        <v>0</v>
      </c>
      <c r="E23" s="5">
        <v>0</v>
      </c>
      <c r="F23" s="5">
        <v>1</v>
      </c>
      <c r="G23" s="5">
        <v>0</v>
      </c>
      <c r="N23" s="12">
        <f>SUM(D23:M23)</f>
        <v>1</v>
      </c>
      <c r="O23" s="9">
        <v>0</v>
      </c>
      <c r="P23" s="9">
        <v>0</v>
      </c>
      <c r="Q23" s="9">
        <v>0</v>
      </c>
      <c r="R23" s="9">
        <v>1</v>
      </c>
      <c r="Z23" s="12">
        <f>SUM(O23:Y23)</f>
        <v>1</v>
      </c>
      <c r="AA23" s="9">
        <v>0</v>
      </c>
      <c r="AB23" s="9">
        <v>0</v>
      </c>
      <c r="AC23" s="9">
        <v>0</v>
      </c>
      <c r="AD23" s="9">
        <v>0</v>
      </c>
      <c r="AL23" s="12">
        <f>SUM(AA23:AK23)</f>
        <v>0</v>
      </c>
    </row>
    <row r="24" spans="1:38" ht="16.5" customHeight="1">
      <c r="A24" s="12">
        <f>N24</f>
        <v>1</v>
      </c>
      <c r="B24" s="6" t="s">
        <v>297</v>
      </c>
      <c r="C24" s="6" t="s">
        <v>192</v>
      </c>
      <c r="D24" s="5">
        <v>1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N24" s="12">
        <f>SUM(D24:M24)</f>
        <v>1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Z24" s="12">
        <f>SUM(O24:Y24)</f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L24" s="12">
        <f>SUM(AA24:AK24)</f>
        <v>0</v>
      </c>
    </row>
    <row r="25" spans="1:38" ht="16.5" customHeight="1">
      <c r="A25" s="12">
        <f>N25</f>
        <v>1</v>
      </c>
      <c r="B25" s="6" t="s">
        <v>219</v>
      </c>
      <c r="C25" s="6" t="s">
        <v>220</v>
      </c>
      <c r="D25" s="5">
        <v>1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N25" s="12">
        <f>SUM(D25:M25)</f>
        <v>1</v>
      </c>
      <c r="O25" s="9">
        <v>0</v>
      </c>
      <c r="P25" s="9">
        <v>0</v>
      </c>
      <c r="Q25" s="9">
        <v>1</v>
      </c>
      <c r="R25" s="9">
        <v>0</v>
      </c>
      <c r="S25" s="9">
        <v>0</v>
      </c>
      <c r="T25" s="9">
        <v>0</v>
      </c>
      <c r="Z25" s="12">
        <f>SUM(O25:Y25)</f>
        <v>1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L25" s="12">
        <f>SUM(AA25:AK25)</f>
        <v>0</v>
      </c>
    </row>
    <row r="26" spans="1:38" ht="16.5" customHeight="1">
      <c r="A26" s="12">
        <f>N26</f>
        <v>1</v>
      </c>
      <c r="B26" s="6" t="s">
        <v>254</v>
      </c>
      <c r="C26" s="6" t="s">
        <v>1</v>
      </c>
      <c r="D26" s="5">
        <v>1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N26" s="12">
        <f>SUM(D26:M26)</f>
        <v>1</v>
      </c>
      <c r="O26" s="9">
        <v>0</v>
      </c>
      <c r="P26" s="9">
        <v>0</v>
      </c>
      <c r="Q26" s="9">
        <v>1</v>
      </c>
      <c r="R26" s="9">
        <v>1</v>
      </c>
      <c r="S26" s="60">
        <v>1</v>
      </c>
      <c r="T26" s="9">
        <v>0</v>
      </c>
      <c r="Z26" s="12">
        <f>SUM(O26:Y26)</f>
        <v>3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L26" s="12">
        <f>SUM(AA26:AK26)</f>
        <v>0</v>
      </c>
    </row>
    <row r="27" spans="1:38" ht="16.5" customHeight="1">
      <c r="A27" s="12">
        <f>N27</f>
        <v>1</v>
      </c>
      <c r="B27" s="6" t="s">
        <v>339</v>
      </c>
      <c r="C27" s="6" t="s">
        <v>187</v>
      </c>
      <c r="D27" s="5">
        <v>0</v>
      </c>
      <c r="E27" s="5">
        <v>1</v>
      </c>
      <c r="F27" s="5">
        <v>0</v>
      </c>
      <c r="G27" s="5">
        <v>0</v>
      </c>
      <c r="N27" s="12">
        <f>SUM(D27:M27)</f>
        <v>1</v>
      </c>
      <c r="O27" s="9">
        <v>0</v>
      </c>
      <c r="P27" s="9">
        <v>0</v>
      </c>
      <c r="Q27" s="9">
        <v>0</v>
      </c>
      <c r="R27" s="9">
        <v>0</v>
      </c>
      <c r="Z27" s="12">
        <f>SUM(O27:Y27)</f>
        <v>0</v>
      </c>
      <c r="AA27" s="9">
        <v>0</v>
      </c>
      <c r="AB27" s="9">
        <v>0</v>
      </c>
      <c r="AC27" s="9">
        <v>0</v>
      </c>
      <c r="AD27" s="9">
        <v>0</v>
      </c>
      <c r="AL27" s="12">
        <f>SUM(AA27:AK27)</f>
        <v>0</v>
      </c>
    </row>
    <row r="28" spans="1:38" ht="16.5" customHeight="1">
      <c r="A28" s="12">
        <f>N28</f>
        <v>1</v>
      </c>
      <c r="B28" s="6" t="s">
        <v>370</v>
      </c>
      <c r="C28" s="6" t="s">
        <v>182</v>
      </c>
      <c r="D28" s="5">
        <v>0</v>
      </c>
      <c r="E28" s="5">
        <v>1</v>
      </c>
      <c r="F28" s="5">
        <v>0</v>
      </c>
      <c r="G28" s="5">
        <v>0</v>
      </c>
      <c r="N28" s="12">
        <f>SUM(D28:M28)</f>
        <v>1</v>
      </c>
      <c r="O28" s="9">
        <v>0</v>
      </c>
      <c r="P28" s="9">
        <v>0</v>
      </c>
      <c r="Q28" s="9">
        <v>0</v>
      </c>
      <c r="R28" s="9">
        <v>0</v>
      </c>
      <c r="Z28" s="12">
        <f>SUM(O28:Y28)</f>
        <v>0</v>
      </c>
      <c r="AA28" s="9">
        <v>0</v>
      </c>
      <c r="AB28" s="9">
        <v>0</v>
      </c>
      <c r="AC28" s="9">
        <v>0</v>
      </c>
      <c r="AD28" s="9">
        <v>0</v>
      </c>
      <c r="AL28" s="12">
        <f>SUM(AA28:AK28)</f>
        <v>0</v>
      </c>
    </row>
    <row r="29" spans="1:38" ht="16.5" customHeight="1">
      <c r="A29" s="12">
        <f>N29</f>
        <v>1</v>
      </c>
      <c r="B29" s="6" t="s">
        <v>397</v>
      </c>
      <c r="C29" s="6" t="s">
        <v>251</v>
      </c>
      <c r="D29" s="5">
        <v>0</v>
      </c>
      <c r="E29" s="5">
        <v>0</v>
      </c>
      <c r="F29" s="5">
        <v>1</v>
      </c>
      <c r="G29" s="5">
        <v>0</v>
      </c>
      <c r="N29" s="12">
        <f>SUM(D29:M29)</f>
        <v>1</v>
      </c>
      <c r="O29" s="9">
        <v>0</v>
      </c>
      <c r="P29" s="9">
        <v>0</v>
      </c>
      <c r="Q29" s="9">
        <v>1</v>
      </c>
      <c r="R29" s="9">
        <v>0</v>
      </c>
      <c r="Z29" s="12">
        <f>SUM(O29:Y29)</f>
        <v>1</v>
      </c>
      <c r="AA29" s="9">
        <v>0</v>
      </c>
      <c r="AB29" s="9">
        <v>0</v>
      </c>
      <c r="AC29" s="9">
        <v>0</v>
      </c>
      <c r="AD29" s="9">
        <v>0</v>
      </c>
      <c r="AL29" s="12">
        <f>SUM(AA29:AK29)</f>
        <v>0</v>
      </c>
    </row>
    <row r="30" spans="1:38" ht="16.5" customHeight="1">
      <c r="A30" s="12">
        <f>N30</f>
        <v>1</v>
      </c>
      <c r="B30" s="6" t="s">
        <v>399</v>
      </c>
      <c r="C30" s="6" t="s">
        <v>0</v>
      </c>
      <c r="D30" s="5">
        <v>0</v>
      </c>
      <c r="E30" s="5">
        <v>1</v>
      </c>
      <c r="F30" s="5">
        <v>0</v>
      </c>
      <c r="G30" s="5">
        <v>0</v>
      </c>
      <c r="H30" s="5">
        <v>0</v>
      </c>
      <c r="I30" s="5">
        <v>0</v>
      </c>
      <c r="N30" s="12">
        <f>SUM(D30:M30)</f>
        <v>1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Z30" s="12">
        <f>SUM(O30:Y30)</f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L30" s="12">
        <f>SUM(AA30:AK30)</f>
        <v>0</v>
      </c>
    </row>
    <row r="31" spans="1:38" ht="16.5" customHeight="1">
      <c r="A31" s="12">
        <f>N31</f>
        <v>1</v>
      </c>
      <c r="B31" s="6" t="s">
        <v>382</v>
      </c>
      <c r="C31" s="6" t="s">
        <v>251</v>
      </c>
      <c r="D31" s="5">
        <v>0</v>
      </c>
      <c r="E31" s="5">
        <v>0</v>
      </c>
      <c r="F31" s="5">
        <v>0</v>
      </c>
      <c r="G31" s="5">
        <v>1</v>
      </c>
      <c r="N31" s="12">
        <f>SUM(D31:M31)</f>
        <v>1</v>
      </c>
      <c r="O31" s="9">
        <v>1</v>
      </c>
      <c r="P31" s="9">
        <v>0</v>
      </c>
      <c r="Q31" s="9">
        <v>0</v>
      </c>
      <c r="R31" s="9">
        <v>0</v>
      </c>
      <c r="Z31" s="12">
        <f>SUM(O31:Y31)</f>
        <v>1</v>
      </c>
      <c r="AA31" s="9">
        <v>0</v>
      </c>
      <c r="AB31" s="9">
        <v>0</v>
      </c>
      <c r="AC31" s="9">
        <v>0</v>
      </c>
      <c r="AD31" s="9">
        <v>0</v>
      </c>
      <c r="AL31" s="12">
        <f>SUM(AA31:AK31)</f>
        <v>0</v>
      </c>
    </row>
    <row r="32" spans="1:38" ht="16.5" customHeight="1">
      <c r="A32" s="12">
        <f>N32</f>
        <v>1</v>
      </c>
      <c r="B32" s="6" t="s">
        <v>90</v>
      </c>
      <c r="C32" s="6" t="s">
        <v>28</v>
      </c>
      <c r="D32" s="5">
        <v>0</v>
      </c>
      <c r="E32" s="5">
        <v>0</v>
      </c>
      <c r="F32" s="5">
        <v>1</v>
      </c>
      <c r="G32" s="5">
        <v>0</v>
      </c>
      <c r="H32" s="5">
        <v>0</v>
      </c>
      <c r="I32" s="5">
        <v>0</v>
      </c>
      <c r="N32" s="12">
        <f>SUM(D32:M32)</f>
        <v>1</v>
      </c>
      <c r="O32" s="9">
        <v>0</v>
      </c>
      <c r="P32" s="9">
        <v>1</v>
      </c>
      <c r="Q32" s="9">
        <v>0</v>
      </c>
      <c r="R32" s="9">
        <v>0</v>
      </c>
      <c r="S32" s="9">
        <v>0</v>
      </c>
      <c r="T32" s="9">
        <v>1</v>
      </c>
      <c r="Z32" s="12">
        <f>SUM(O32:Y32)</f>
        <v>2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L32" s="12">
        <f>SUM(AA32:AK32)</f>
        <v>0</v>
      </c>
    </row>
    <row r="33" spans="1:38" ht="16.5" customHeight="1">
      <c r="A33" s="12">
        <f>N33</f>
        <v>1</v>
      </c>
      <c r="B33" s="6" t="s">
        <v>190</v>
      </c>
      <c r="C33" s="6" t="s">
        <v>187</v>
      </c>
      <c r="D33" s="5">
        <v>0</v>
      </c>
      <c r="E33" s="5">
        <v>0</v>
      </c>
      <c r="F33" s="5">
        <v>1</v>
      </c>
      <c r="G33" s="5">
        <v>0</v>
      </c>
      <c r="N33" s="12">
        <f>SUM(D33:M33)</f>
        <v>1</v>
      </c>
      <c r="O33" s="9">
        <v>1</v>
      </c>
      <c r="P33" s="9">
        <v>1</v>
      </c>
      <c r="Q33" s="9">
        <v>0</v>
      </c>
      <c r="R33" s="9">
        <v>0</v>
      </c>
      <c r="Z33" s="12">
        <f>SUM(O33:Y33)</f>
        <v>2</v>
      </c>
      <c r="AA33" s="9">
        <v>0</v>
      </c>
      <c r="AB33" s="9">
        <v>0</v>
      </c>
      <c r="AC33" s="7">
        <v>1</v>
      </c>
      <c r="AD33" s="9">
        <v>0</v>
      </c>
      <c r="AL33" s="12">
        <f>SUM(AA33:AK33)</f>
        <v>1</v>
      </c>
    </row>
    <row r="34" spans="1:38" ht="16.5" customHeight="1">
      <c r="A34" s="12">
        <f>N34</f>
        <v>1</v>
      </c>
      <c r="B34" s="6" t="s">
        <v>20</v>
      </c>
      <c r="C34" s="6" t="s">
        <v>1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N34" s="12">
        <f>SUM(D34:M34)</f>
        <v>1</v>
      </c>
      <c r="O34" s="9">
        <v>0</v>
      </c>
      <c r="P34" s="9">
        <v>1</v>
      </c>
      <c r="Q34" s="9">
        <v>0</v>
      </c>
      <c r="R34" s="9">
        <v>0</v>
      </c>
      <c r="S34" s="9">
        <v>0</v>
      </c>
      <c r="T34" s="9">
        <v>0</v>
      </c>
      <c r="Z34" s="12">
        <f>SUM(O34:Y34)</f>
        <v>1</v>
      </c>
      <c r="AA34" s="9">
        <v>0</v>
      </c>
      <c r="AB34" s="9">
        <v>0</v>
      </c>
      <c r="AC34" s="9">
        <v>0</v>
      </c>
      <c r="AD34" s="9">
        <v>0</v>
      </c>
      <c r="AE34" s="7">
        <v>1</v>
      </c>
      <c r="AF34" s="9">
        <v>0</v>
      </c>
      <c r="AL34" s="12">
        <f>SUM(AA34:AK34)</f>
        <v>1</v>
      </c>
    </row>
    <row r="35" spans="1:38" ht="16.5" customHeight="1">
      <c r="A35" s="12">
        <f>N35</f>
        <v>1</v>
      </c>
      <c r="B35" s="6" t="s">
        <v>437</v>
      </c>
      <c r="C35" s="6" t="s">
        <v>181</v>
      </c>
      <c r="D35" s="5">
        <v>0</v>
      </c>
      <c r="E35" s="5">
        <v>0</v>
      </c>
      <c r="F35" s="5">
        <v>0</v>
      </c>
      <c r="G35" s="5">
        <v>1</v>
      </c>
      <c r="H35" s="5">
        <v>0</v>
      </c>
      <c r="I35" s="5">
        <v>0</v>
      </c>
      <c r="N35" s="12">
        <f>SUM(D35:M35)</f>
        <v>1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Z35" s="12">
        <f>SUM(O35:Y35)</f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L35" s="12">
        <f>SUM(AA35:AK35)</f>
        <v>0</v>
      </c>
    </row>
    <row r="36" spans="1:38" ht="16.5" customHeight="1">
      <c r="A36" s="12">
        <f>N36</f>
        <v>1</v>
      </c>
      <c r="B36" s="6" t="s">
        <v>439</v>
      </c>
      <c r="C36" s="6" t="s">
        <v>216</v>
      </c>
      <c r="D36" s="5">
        <v>0</v>
      </c>
      <c r="E36" s="5">
        <v>0</v>
      </c>
      <c r="F36" s="5">
        <v>0</v>
      </c>
      <c r="G36" s="5">
        <v>1</v>
      </c>
      <c r="H36" s="5">
        <v>0</v>
      </c>
      <c r="I36" s="5">
        <v>0</v>
      </c>
      <c r="N36" s="12">
        <f>SUM(D36:M36)</f>
        <v>1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Z36" s="12">
        <f>SUM(O36:Y36)</f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L36" s="12">
        <f>SUM(AA36:AK36)</f>
        <v>0</v>
      </c>
    </row>
    <row r="37" spans="1:38" ht="16.5" customHeight="1">
      <c r="A37" s="12">
        <f>N37</f>
        <v>1</v>
      </c>
      <c r="B37" s="6" t="s">
        <v>426</v>
      </c>
      <c r="C37" s="6" t="s">
        <v>1</v>
      </c>
      <c r="D37" s="5">
        <v>0</v>
      </c>
      <c r="E37" s="5">
        <v>0</v>
      </c>
      <c r="F37" s="5">
        <v>0</v>
      </c>
      <c r="G37" s="5">
        <v>1</v>
      </c>
      <c r="H37" s="5">
        <v>0</v>
      </c>
      <c r="I37" s="5">
        <v>0</v>
      </c>
      <c r="N37" s="12">
        <f>SUM(D37:M37)</f>
        <v>1</v>
      </c>
      <c r="O37" s="9">
        <v>0</v>
      </c>
      <c r="P37" s="9">
        <v>0</v>
      </c>
      <c r="Q37" s="9">
        <v>1</v>
      </c>
      <c r="R37" s="9">
        <v>1</v>
      </c>
      <c r="S37" s="9">
        <v>0</v>
      </c>
      <c r="T37" s="60">
        <v>1</v>
      </c>
      <c r="Z37" s="12">
        <f>SUM(O37:Y37)</f>
        <v>3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L37" s="12">
        <f>SUM(AA37:AK37)</f>
        <v>0</v>
      </c>
    </row>
    <row r="38" spans="1:38" ht="16.5" customHeight="1">
      <c r="A38" s="12">
        <f>N38</f>
        <v>1</v>
      </c>
      <c r="B38" s="6" t="s">
        <v>441</v>
      </c>
      <c r="C38" s="6" t="s">
        <v>182</v>
      </c>
      <c r="D38" s="5">
        <v>0</v>
      </c>
      <c r="E38" s="5">
        <v>0</v>
      </c>
      <c r="F38" s="5">
        <v>0</v>
      </c>
      <c r="G38" s="5">
        <v>1</v>
      </c>
      <c r="N38" s="12">
        <f>SUM(D38:M38)</f>
        <v>1</v>
      </c>
      <c r="O38" s="9">
        <v>0</v>
      </c>
      <c r="P38" s="9">
        <v>0</v>
      </c>
      <c r="Q38" s="9">
        <v>0</v>
      </c>
      <c r="R38" s="9">
        <v>0</v>
      </c>
      <c r="Z38" s="12">
        <f>SUM(O38:Y38)</f>
        <v>0</v>
      </c>
      <c r="AA38" s="9">
        <v>0</v>
      </c>
      <c r="AB38" s="9">
        <v>0</v>
      </c>
      <c r="AC38" s="9">
        <v>0</v>
      </c>
      <c r="AD38" s="9">
        <v>0</v>
      </c>
      <c r="AL38" s="12">
        <f>SUM(AA38:AK38)</f>
        <v>0</v>
      </c>
    </row>
    <row r="39" spans="1:38" ht="16.5" customHeight="1">
      <c r="A39" s="12">
        <f>N39</f>
        <v>1</v>
      </c>
      <c r="B39" s="6" t="s">
        <v>193</v>
      </c>
      <c r="C39" s="6" t="s">
        <v>192</v>
      </c>
      <c r="D39" s="5">
        <v>0</v>
      </c>
      <c r="E39" s="5">
        <v>0</v>
      </c>
      <c r="F39" s="5">
        <v>0</v>
      </c>
      <c r="G39" s="5">
        <v>1</v>
      </c>
      <c r="H39" s="5">
        <v>0</v>
      </c>
      <c r="I39" s="5">
        <v>0</v>
      </c>
      <c r="N39" s="12">
        <f>SUM(D39:M39)</f>
        <v>1</v>
      </c>
      <c r="O39" s="9">
        <v>1</v>
      </c>
      <c r="P39" s="9">
        <v>0</v>
      </c>
      <c r="Q39" s="9">
        <v>0</v>
      </c>
      <c r="R39" s="9">
        <v>1</v>
      </c>
      <c r="S39" s="60">
        <v>1</v>
      </c>
      <c r="T39" s="9">
        <v>0</v>
      </c>
      <c r="Z39" s="12">
        <f>SUM(O39:Y39)</f>
        <v>3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L39" s="12">
        <f>SUM(AA39:AK39)</f>
        <v>0</v>
      </c>
    </row>
    <row r="40" spans="1:38" ht="16.5" customHeight="1">
      <c r="A40" s="12">
        <f>N40</f>
        <v>1</v>
      </c>
      <c r="B40" s="6" t="s">
        <v>367</v>
      </c>
      <c r="C40" s="6" t="s">
        <v>345</v>
      </c>
      <c r="D40" s="5">
        <v>0</v>
      </c>
      <c r="E40" s="5">
        <v>0</v>
      </c>
      <c r="F40" s="5">
        <v>1</v>
      </c>
      <c r="G40" s="5">
        <v>0</v>
      </c>
      <c r="H40" s="5">
        <v>0</v>
      </c>
      <c r="I40" s="5">
        <v>0</v>
      </c>
      <c r="N40" s="12">
        <f>SUM(D40:M40)</f>
        <v>1</v>
      </c>
      <c r="O40" s="9">
        <v>0</v>
      </c>
      <c r="P40" s="9">
        <v>1</v>
      </c>
      <c r="Q40" s="9">
        <v>0</v>
      </c>
      <c r="R40" s="9">
        <v>0</v>
      </c>
      <c r="S40" s="9">
        <v>0</v>
      </c>
      <c r="T40" s="9">
        <v>1</v>
      </c>
      <c r="Z40" s="12">
        <f>SUM(O40:Y40)</f>
        <v>2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L40" s="12">
        <f>SUM(AA40:AK40)</f>
        <v>0</v>
      </c>
    </row>
    <row r="41" spans="1:38" ht="16.5" customHeight="1">
      <c r="A41" s="12">
        <f>N41</f>
        <v>1</v>
      </c>
      <c r="B41" s="6" t="s">
        <v>450</v>
      </c>
      <c r="C41" s="6" t="s">
        <v>220</v>
      </c>
      <c r="D41" s="5">
        <v>0</v>
      </c>
      <c r="E41" s="5">
        <v>1</v>
      </c>
      <c r="F41" s="5">
        <v>0</v>
      </c>
      <c r="G41" s="5">
        <v>0</v>
      </c>
      <c r="H41" s="5">
        <v>0</v>
      </c>
      <c r="I41" s="5">
        <v>0</v>
      </c>
      <c r="N41" s="12">
        <f>SUM(D41:M41)</f>
        <v>1</v>
      </c>
      <c r="O41" s="9">
        <v>0</v>
      </c>
      <c r="P41" s="9">
        <v>0</v>
      </c>
      <c r="Q41" s="9">
        <v>0</v>
      </c>
      <c r="R41" s="9">
        <v>1</v>
      </c>
      <c r="S41" s="9">
        <v>0</v>
      </c>
      <c r="T41" s="9">
        <v>0</v>
      </c>
      <c r="Z41" s="12">
        <f>SUM(O41:Y41)</f>
        <v>1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L41" s="12">
        <f>SUM(AA41:AK41)</f>
        <v>0</v>
      </c>
    </row>
    <row r="42" spans="1:38" ht="16.5" customHeight="1">
      <c r="A42" s="12">
        <f>N42</f>
        <v>1</v>
      </c>
      <c r="B42" s="6" t="s">
        <v>468</v>
      </c>
      <c r="C42" s="6" t="s">
        <v>220</v>
      </c>
      <c r="D42" s="5">
        <v>0</v>
      </c>
      <c r="E42" s="5">
        <v>0</v>
      </c>
      <c r="F42" s="5">
        <v>0</v>
      </c>
      <c r="G42" s="5">
        <v>1</v>
      </c>
      <c r="H42" s="5">
        <v>0</v>
      </c>
      <c r="I42" s="5">
        <v>0</v>
      </c>
      <c r="N42" s="12">
        <f>SUM(D42:M42)</f>
        <v>1</v>
      </c>
      <c r="O42" s="9">
        <v>0</v>
      </c>
      <c r="P42" s="9">
        <v>0</v>
      </c>
      <c r="Q42" s="9">
        <v>0</v>
      </c>
      <c r="R42" s="9">
        <v>0</v>
      </c>
      <c r="S42" s="9">
        <v>1</v>
      </c>
      <c r="T42" s="9">
        <v>0</v>
      </c>
      <c r="Z42" s="12">
        <f>SUM(O42:Y42)</f>
        <v>1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L42" s="12">
        <f>SUM(AA42:AK42)</f>
        <v>0</v>
      </c>
    </row>
    <row r="43" spans="1:38" ht="16.5" customHeight="1">
      <c r="A43" s="12">
        <f>N43</f>
        <v>1</v>
      </c>
      <c r="B43" s="6" t="s">
        <v>484</v>
      </c>
      <c r="C43" s="6" t="s">
        <v>345</v>
      </c>
      <c r="D43" s="5">
        <v>0</v>
      </c>
      <c r="E43" s="5">
        <v>0</v>
      </c>
      <c r="F43" s="5">
        <v>0</v>
      </c>
      <c r="G43" s="5">
        <v>0</v>
      </c>
      <c r="H43" s="5">
        <v>1</v>
      </c>
      <c r="I43" s="5">
        <v>0</v>
      </c>
      <c r="N43" s="12">
        <f>SUM(D43:M43)</f>
        <v>1</v>
      </c>
      <c r="O43" s="9">
        <v>0</v>
      </c>
      <c r="P43" s="9">
        <v>0</v>
      </c>
      <c r="Q43" s="9">
        <v>0</v>
      </c>
      <c r="R43" s="9">
        <v>0</v>
      </c>
      <c r="S43" s="9">
        <v>1</v>
      </c>
      <c r="T43" s="9">
        <v>1</v>
      </c>
      <c r="Z43" s="12">
        <f>SUM(O43:Y43)</f>
        <v>2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7">
        <v>1</v>
      </c>
      <c r="AL43" s="12">
        <f>SUM(AA43:AK43)</f>
        <v>1</v>
      </c>
    </row>
    <row r="44" spans="1:38" ht="16.5" customHeight="1">
      <c r="A44" s="12">
        <f>N44</f>
        <v>1</v>
      </c>
      <c r="B44" s="6" t="s">
        <v>43</v>
      </c>
      <c r="C44" s="6" t="s">
        <v>0</v>
      </c>
      <c r="D44" s="5">
        <v>0</v>
      </c>
      <c r="E44" s="5">
        <v>0</v>
      </c>
      <c r="F44" s="5">
        <v>0</v>
      </c>
      <c r="G44" s="5">
        <v>0</v>
      </c>
      <c r="H44" s="5">
        <v>1</v>
      </c>
      <c r="I44" s="5">
        <v>0</v>
      </c>
      <c r="N44" s="12">
        <f>SUM(D44:M44)</f>
        <v>1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Z44" s="12">
        <f>SUM(O44:Y44)</f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L44" s="12">
        <f>SUM(AA44:AK44)</f>
        <v>0</v>
      </c>
    </row>
    <row r="45" spans="1:38" ht="16.5" customHeight="1">
      <c r="A45" s="12">
        <f>N45</f>
        <v>1</v>
      </c>
      <c r="B45" s="6" t="s">
        <v>368</v>
      </c>
      <c r="C45" s="6" t="s">
        <v>345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1</v>
      </c>
      <c r="N45" s="12">
        <f>SUM(D45:M45)</f>
        <v>1</v>
      </c>
      <c r="O45" s="9">
        <v>0</v>
      </c>
      <c r="P45" s="9">
        <v>1</v>
      </c>
      <c r="Q45" s="9">
        <v>0</v>
      </c>
      <c r="R45" s="9">
        <v>1</v>
      </c>
      <c r="S45" s="9">
        <v>0</v>
      </c>
      <c r="T45" s="9">
        <v>0</v>
      </c>
      <c r="Z45" s="12">
        <f>SUM(O45:Y45)</f>
        <v>2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L45" s="12">
        <f>SUM(AA45:AK45)</f>
        <v>0</v>
      </c>
    </row>
    <row r="46" spans="1:38" ht="16.5" customHeight="1">
      <c r="A46" s="12">
        <f>N46</f>
        <v>1</v>
      </c>
      <c r="B46" s="6" t="s">
        <v>428</v>
      </c>
      <c r="C46" s="6" t="s">
        <v>192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1</v>
      </c>
      <c r="N46" s="12">
        <f>SUM(D46:M46)</f>
        <v>1</v>
      </c>
      <c r="O46" s="9">
        <v>0</v>
      </c>
      <c r="P46" s="9">
        <v>0</v>
      </c>
      <c r="Q46" s="9">
        <v>0</v>
      </c>
      <c r="R46" s="9">
        <v>0</v>
      </c>
      <c r="S46" s="9">
        <v>1</v>
      </c>
      <c r="T46" s="9">
        <v>0</v>
      </c>
      <c r="Z46" s="12">
        <f>SUM(O46:Y46)</f>
        <v>1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L46" s="12">
        <f>SUM(AA46:AK46)</f>
        <v>0</v>
      </c>
    </row>
    <row r="47" spans="1:38" ht="16.5" customHeight="1">
      <c r="A47" s="12">
        <f>N47</f>
        <v>1</v>
      </c>
      <c r="B47" s="6" t="s">
        <v>163</v>
      </c>
      <c r="C47" s="6" t="s">
        <v>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1</v>
      </c>
      <c r="N47" s="12">
        <f>SUM(D47:M47)</f>
        <v>1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Z47" s="12">
        <f>SUM(O47:Y47)</f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L47" s="12">
        <f>SUM(AA47:AK47)</f>
        <v>0</v>
      </c>
    </row>
    <row r="48" spans="1:38" ht="16.5" customHeight="1">
      <c r="A48" s="12">
        <f>N48</f>
        <v>1</v>
      </c>
      <c r="B48" s="6" t="s">
        <v>496</v>
      </c>
      <c r="C48" s="6" t="s">
        <v>216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1</v>
      </c>
      <c r="N48" s="12">
        <f>SUM(D48:M48)</f>
        <v>1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Z48" s="12">
        <f>SUM(O48:Y48)</f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L48" s="12">
        <f>SUM(AA48:AK48)</f>
        <v>0</v>
      </c>
    </row>
    <row r="49" spans="1:38" ht="16.5" customHeight="1">
      <c r="A49" s="12">
        <f>N49</f>
        <v>0</v>
      </c>
      <c r="B49" s="6" t="s">
        <v>423</v>
      </c>
      <c r="C49" s="6" t="s">
        <v>181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N49" s="12">
        <f>SUM(D49:M49)</f>
        <v>0</v>
      </c>
      <c r="O49" s="9">
        <v>1</v>
      </c>
      <c r="P49" s="9">
        <v>1</v>
      </c>
      <c r="Q49" s="9">
        <v>0</v>
      </c>
      <c r="R49" s="9">
        <v>0</v>
      </c>
      <c r="S49" s="9">
        <v>0</v>
      </c>
      <c r="T49" s="9">
        <v>0</v>
      </c>
      <c r="Z49" s="12">
        <f>SUM(O49:Y49)</f>
        <v>2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L49" s="12">
        <f>SUM(AA49:AK49)</f>
        <v>0</v>
      </c>
    </row>
    <row r="50" spans="1:38" ht="16.5" customHeight="1">
      <c r="A50" s="12">
        <f>N50</f>
        <v>0</v>
      </c>
      <c r="B50" s="6" t="s">
        <v>184</v>
      </c>
      <c r="C50" s="6" t="s">
        <v>182</v>
      </c>
      <c r="D50" s="5">
        <v>0</v>
      </c>
      <c r="E50" s="5">
        <v>0</v>
      </c>
      <c r="F50" s="5">
        <v>0</v>
      </c>
      <c r="G50" s="5">
        <v>0</v>
      </c>
      <c r="N50" s="12">
        <f>SUM(D50:M50)</f>
        <v>0</v>
      </c>
      <c r="O50" s="9">
        <v>1</v>
      </c>
      <c r="P50" s="9">
        <v>0</v>
      </c>
      <c r="Q50" s="9">
        <v>0</v>
      </c>
      <c r="R50" s="9">
        <v>0</v>
      </c>
      <c r="Z50" s="12">
        <f>SUM(O50:Y50)</f>
        <v>1</v>
      </c>
      <c r="AA50" s="9">
        <v>0</v>
      </c>
      <c r="AB50" s="9">
        <v>0</v>
      </c>
      <c r="AC50" s="9">
        <v>0</v>
      </c>
      <c r="AD50" s="9">
        <v>0</v>
      </c>
      <c r="AL50" s="12">
        <f>SUM(AA50:AK50)</f>
        <v>0</v>
      </c>
    </row>
    <row r="51" spans="1:38" ht="16.5" customHeight="1">
      <c r="A51" s="12">
        <f>N51</f>
        <v>0</v>
      </c>
      <c r="B51" s="6" t="s">
        <v>185</v>
      </c>
      <c r="C51" s="6" t="s">
        <v>182</v>
      </c>
      <c r="D51" s="5">
        <v>0</v>
      </c>
      <c r="E51" s="5">
        <v>0</v>
      </c>
      <c r="F51" s="5">
        <v>0</v>
      </c>
      <c r="G51" s="5">
        <v>0</v>
      </c>
      <c r="N51" s="12">
        <f>SUM(D51:M51)</f>
        <v>0</v>
      </c>
      <c r="O51" s="9">
        <v>1</v>
      </c>
      <c r="P51" s="9">
        <v>0</v>
      </c>
      <c r="Q51" s="9">
        <v>0</v>
      </c>
      <c r="R51" s="9">
        <v>1</v>
      </c>
      <c r="Z51" s="12">
        <f>SUM(O51:Y51)</f>
        <v>2</v>
      </c>
      <c r="AA51" s="9">
        <v>0</v>
      </c>
      <c r="AB51" s="9">
        <v>0</v>
      </c>
      <c r="AC51" s="9">
        <v>0</v>
      </c>
      <c r="AD51" s="9">
        <v>0</v>
      </c>
      <c r="AL51" s="12">
        <f>SUM(AA51:AK51)</f>
        <v>0</v>
      </c>
    </row>
    <row r="52" spans="1:38" ht="16.5" customHeight="1">
      <c r="A52" s="12">
        <f>N52</f>
        <v>0</v>
      </c>
      <c r="B52" s="6" t="s">
        <v>186</v>
      </c>
      <c r="C52" s="6" t="s">
        <v>187</v>
      </c>
      <c r="D52" s="5">
        <v>0</v>
      </c>
      <c r="E52" s="5">
        <v>0</v>
      </c>
      <c r="F52" s="5">
        <v>0</v>
      </c>
      <c r="G52" s="5">
        <v>0</v>
      </c>
      <c r="N52" s="12">
        <f>SUM(D52:M52)</f>
        <v>0</v>
      </c>
      <c r="O52" s="9">
        <v>1</v>
      </c>
      <c r="P52" s="9">
        <v>0</v>
      </c>
      <c r="Q52" s="9">
        <v>0</v>
      </c>
      <c r="R52" s="9">
        <v>1</v>
      </c>
      <c r="Z52" s="12">
        <f>SUM(O52:Y52)</f>
        <v>2</v>
      </c>
      <c r="AA52" s="9">
        <v>0</v>
      </c>
      <c r="AB52" s="9">
        <v>0</v>
      </c>
      <c r="AC52" s="9">
        <v>0</v>
      </c>
      <c r="AD52" s="9">
        <v>0</v>
      </c>
      <c r="AL52" s="12">
        <f>SUM(AA52:AK52)</f>
        <v>0</v>
      </c>
    </row>
    <row r="53" spans="1:38" ht="16.5" customHeight="1">
      <c r="A53" s="12">
        <f>N53</f>
        <v>0</v>
      </c>
      <c r="B53" s="6" t="s">
        <v>188</v>
      </c>
      <c r="C53" s="6" t="s">
        <v>187</v>
      </c>
      <c r="D53" s="5">
        <v>0</v>
      </c>
      <c r="E53" s="5">
        <v>0</v>
      </c>
      <c r="F53" s="5">
        <v>0</v>
      </c>
      <c r="G53" s="5">
        <v>0</v>
      </c>
      <c r="N53" s="12">
        <f>SUM(D53:M53)</f>
        <v>0</v>
      </c>
      <c r="O53" s="9">
        <v>1</v>
      </c>
      <c r="P53" s="9">
        <v>0</v>
      </c>
      <c r="Q53" s="9">
        <v>1</v>
      </c>
      <c r="R53" s="9">
        <v>0</v>
      </c>
      <c r="Z53" s="12">
        <f>SUM(O53:Y53)</f>
        <v>2</v>
      </c>
      <c r="AA53" s="9">
        <v>0</v>
      </c>
      <c r="AB53" s="9">
        <v>0</v>
      </c>
      <c r="AC53" s="9">
        <v>0</v>
      </c>
      <c r="AD53" s="9">
        <v>0</v>
      </c>
      <c r="AL53" s="12">
        <f>SUM(AA53:AK53)</f>
        <v>0</v>
      </c>
    </row>
    <row r="54" spans="1:38" ht="16.5" customHeight="1">
      <c r="A54" s="12">
        <f>N54</f>
        <v>0</v>
      </c>
      <c r="B54" s="6" t="s">
        <v>189</v>
      </c>
      <c r="C54" s="6" t="s">
        <v>187</v>
      </c>
      <c r="D54" s="5">
        <v>0</v>
      </c>
      <c r="E54" s="5">
        <v>0</v>
      </c>
      <c r="F54" s="5">
        <v>0</v>
      </c>
      <c r="G54" s="5">
        <v>0</v>
      </c>
      <c r="N54" s="9">
        <f>SUM(D54:M54)</f>
        <v>0</v>
      </c>
      <c r="O54" s="9">
        <v>1</v>
      </c>
      <c r="P54" s="9">
        <v>0</v>
      </c>
      <c r="Q54" s="9">
        <v>1</v>
      </c>
      <c r="R54" s="9">
        <v>0</v>
      </c>
      <c r="Z54" s="9">
        <f>SUM(O54:Y54)</f>
        <v>2</v>
      </c>
      <c r="AA54" s="9">
        <v>0</v>
      </c>
      <c r="AB54" s="9">
        <v>0</v>
      </c>
      <c r="AC54" s="9">
        <v>0</v>
      </c>
      <c r="AD54" s="9">
        <v>0</v>
      </c>
      <c r="AL54" s="9">
        <f>SUM(AA54:AK54)</f>
        <v>0</v>
      </c>
    </row>
    <row r="55" spans="1:38" ht="16.5" customHeight="1">
      <c r="A55" s="12">
        <f>N55</f>
        <v>0</v>
      </c>
      <c r="B55" s="6" t="s">
        <v>191</v>
      </c>
      <c r="C55" s="6" t="s">
        <v>192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N55" s="12">
        <f>SUM(D55:M55)</f>
        <v>0</v>
      </c>
      <c r="O55" s="9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Z55" s="12">
        <f>SUM(O55:Y55)</f>
        <v>1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L55" s="12">
        <f>SUM(AA55:AK55)</f>
        <v>0</v>
      </c>
    </row>
    <row r="56" spans="1:38" ht="16.5" customHeight="1">
      <c r="A56" s="12">
        <f>N56</f>
        <v>0</v>
      </c>
      <c r="B56" s="6" t="s">
        <v>194</v>
      </c>
      <c r="C56" s="6" t="s">
        <v>192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N56" s="12">
        <f>SUM(D56:M56)</f>
        <v>0</v>
      </c>
      <c r="O56" s="9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Z56" s="12">
        <f>SUM(O56:Y56)</f>
        <v>1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L56" s="12">
        <f>SUM(AA56:AK56)</f>
        <v>0</v>
      </c>
    </row>
    <row r="57" spans="1:38" ht="16.5" customHeight="1">
      <c r="A57" s="12">
        <f>N57</f>
        <v>0</v>
      </c>
      <c r="B57" s="6" t="s">
        <v>195</v>
      </c>
      <c r="C57" s="6" t="s">
        <v>192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N57" s="12">
        <f>SUM(D57:M57)</f>
        <v>0</v>
      </c>
      <c r="O57" s="9">
        <v>1</v>
      </c>
      <c r="P57" s="9">
        <v>0</v>
      </c>
      <c r="Q57" s="9">
        <v>0</v>
      </c>
      <c r="R57" s="9">
        <v>0</v>
      </c>
      <c r="S57" s="9">
        <v>1</v>
      </c>
      <c r="T57" s="9">
        <v>0</v>
      </c>
      <c r="Z57" s="12">
        <f>SUM(O57:Y57)</f>
        <v>2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L57" s="12">
        <f>SUM(AA57:AK57)</f>
        <v>0</v>
      </c>
    </row>
    <row r="58" spans="1:38" ht="16.5" customHeight="1">
      <c r="A58" s="12">
        <f>N58</f>
        <v>0</v>
      </c>
      <c r="B58" s="6" t="s">
        <v>196</v>
      </c>
      <c r="C58" s="6" t="s">
        <v>192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N58" s="12">
        <f>SUM(D58:M58)</f>
        <v>0</v>
      </c>
      <c r="O58" s="9">
        <v>1</v>
      </c>
      <c r="P58" s="9">
        <v>0</v>
      </c>
      <c r="Q58" s="9">
        <v>0</v>
      </c>
      <c r="R58" s="9">
        <v>0</v>
      </c>
      <c r="S58" s="9">
        <v>1</v>
      </c>
      <c r="T58" s="9">
        <v>0</v>
      </c>
      <c r="Z58" s="12">
        <f>SUM(O58:Y58)</f>
        <v>2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L58" s="12">
        <f>SUM(AA58:AK58)</f>
        <v>0</v>
      </c>
    </row>
    <row r="59" spans="1:38" ht="16.5" customHeight="1">
      <c r="A59" s="12">
        <f>N59</f>
        <v>0</v>
      </c>
      <c r="B59" s="6" t="s">
        <v>154</v>
      </c>
      <c r="C59" s="6" t="s">
        <v>216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N59" s="12">
        <f>SUM(D59:M59)</f>
        <v>0</v>
      </c>
      <c r="O59" s="9">
        <v>1</v>
      </c>
      <c r="P59" s="9">
        <v>1</v>
      </c>
      <c r="Q59" s="9">
        <v>0</v>
      </c>
      <c r="R59" s="9">
        <v>0</v>
      </c>
      <c r="S59" s="9">
        <v>0</v>
      </c>
      <c r="T59" s="9">
        <v>0</v>
      </c>
      <c r="Z59" s="12">
        <f>SUM(O59:Y59)</f>
        <v>2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L59" s="12">
        <f>SUM(AA59:AK59)</f>
        <v>0</v>
      </c>
    </row>
    <row r="60" spans="1:38" ht="16.5" customHeight="1">
      <c r="A60" s="12">
        <f>N60</f>
        <v>0</v>
      </c>
      <c r="B60" s="6" t="s">
        <v>217</v>
      </c>
      <c r="C60" s="6" t="s">
        <v>216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N60" s="12">
        <f>SUM(D60:M60)</f>
        <v>0</v>
      </c>
      <c r="O60" s="9">
        <v>1</v>
      </c>
      <c r="P60" s="9">
        <v>1</v>
      </c>
      <c r="Q60" s="9">
        <v>0</v>
      </c>
      <c r="R60" s="60">
        <v>1</v>
      </c>
      <c r="S60" s="9">
        <v>0</v>
      </c>
      <c r="T60" s="9">
        <v>0</v>
      </c>
      <c r="Z60" s="12">
        <f>SUM(O60:Y60)</f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7">
        <v>1</v>
      </c>
      <c r="AL60" s="12">
        <f>SUM(AA60:AK60)</f>
        <v>1</v>
      </c>
    </row>
    <row r="61" spans="1:38" ht="16.5" customHeight="1">
      <c r="A61" s="12">
        <f>N61</f>
        <v>0</v>
      </c>
      <c r="B61" s="6" t="s">
        <v>218</v>
      </c>
      <c r="C61" s="6" t="s">
        <v>39</v>
      </c>
      <c r="D61" s="5">
        <v>0</v>
      </c>
      <c r="E61" s="5">
        <v>0</v>
      </c>
      <c r="F61" s="5">
        <v>0</v>
      </c>
      <c r="G61" s="5">
        <v>0</v>
      </c>
      <c r="N61" s="12">
        <f>SUM(D61:M61)</f>
        <v>0</v>
      </c>
      <c r="O61" s="9">
        <v>1</v>
      </c>
      <c r="P61" s="9">
        <v>0</v>
      </c>
      <c r="Q61" s="9">
        <v>1</v>
      </c>
      <c r="R61" s="9">
        <v>0</v>
      </c>
      <c r="Z61" s="12">
        <f>SUM(O61:Y61)</f>
        <v>2</v>
      </c>
      <c r="AA61" s="9">
        <v>0</v>
      </c>
      <c r="AB61" s="9">
        <v>0</v>
      </c>
      <c r="AC61" s="9">
        <v>0</v>
      </c>
      <c r="AD61" s="9">
        <v>0</v>
      </c>
      <c r="AL61" s="12">
        <f>SUM(AA61:AK61)</f>
        <v>0</v>
      </c>
    </row>
    <row r="62" spans="1:38" ht="16.5" customHeight="1">
      <c r="A62" s="12">
        <f>N62</f>
        <v>0</v>
      </c>
      <c r="B62" s="6" t="s">
        <v>252</v>
      </c>
      <c r="C62" s="6" t="s">
        <v>251</v>
      </c>
      <c r="D62" s="5">
        <v>0</v>
      </c>
      <c r="E62" s="5">
        <v>0</v>
      </c>
      <c r="F62" s="5">
        <v>0</v>
      </c>
      <c r="G62" s="5">
        <v>0</v>
      </c>
      <c r="N62" s="12">
        <f>SUM(D62:M62)</f>
        <v>0</v>
      </c>
      <c r="O62" s="9">
        <v>1</v>
      </c>
      <c r="P62" s="9">
        <v>0</v>
      </c>
      <c r="Q62" s="9">
        <v>0</v>
      </c>
      <c r="R62" s="9">
        <v>0</v>
      </c>
      <c r="Z62" s="12">
        <f>SUM(O62:Y62)</f>
        <v>1</v>
      </c>
      <c r="AA62" s="9">
        <v>0</v>
      </c>
      <c r="AB62" s="9">
        <v>0</v>
      </c>
      <c r="AC62" s="9">
        <v>0</v>
      </c>
      <c r="AD62" s="9">
        <v>0</v>
      </c>
      <c r="AL62" s="12">
        <f>SUM(AA62:AK62)</f>
        <v>0</v>
      </c>
    </row>
    <row r="63" spans="1:38" ht="16.5" customHeight="1">
      <c r="A63" s="12">
        <f>N63</f>
        <v>0</v>
      </c>
      <c r="B63" s="6" t="s">
        <v>253</v>
      </c>
      <c r="C63" s="6" t="s">
        <v>216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N63" s="12">
        <f>SUM(D63:M63)</f>
        <v>0</v>
      </c>
      <c r="O63" s="9">
        <v>0</v>
      </c>
      <c r="P63" s="9">
        <v>1</v>
      </c>
      <c r="Q63" s="9">
        <v>0</v>
      </c>
      <c r="R63" s="9">
        <v>0</v>
      </c>
      <c r="S63" s="9">
        <v>0</v>
      </c>
      <c r="T63" s="9">
        <v>0</v>
      </c>
      <c r="Z63" s="12">
        <f>SUM(O63:Y63)</f>
        <v>1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L63" s="12">
        <f>SUM(AA63:AK63)</f>
        <v>0</v>
      </c>
    </row>
    <row r="64" spans="1:38" ht="16.5" customHeight="1">
      <c r="A64" s="12">
        <f>N64</f>
        <v>0</v>
      </c>
      <c r="B64" s="6" t="s">
        <v>255</v>
      </c>
      <c r="C64" s="6" t="s">
        <v>1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N64" s="12">
        <f>SUM(D64:M64)</f>
        <v>0</v>
      </c>
      <c r="O64" s="9">
        <v>1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Z64" s="12">
        <f>SUM(O64:Y64)</f>
        <v>2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L64" s="12">
        <f>SUM(AA64:AK64)</f>
        <v>0</v>
      </c>
    </row>
    <row r="65" spans="1:38" ht="16.5" customHeight="1">
      <c r="A65" s="12">
        <f>N65</f>
        <v>0</v>
      </c>
      <c r="B65" s="6" t="s">
        <v>197</v>
      </c>
      <c r="C65" s="6" t="s">
        <v>1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N65" s="12">
        <f>SUM(D65:M65)</f>
        <v>0</v>
      </c>
      <c r="O65" s="9">
        <v>1</v>
      </c>
      <c r="P65" s="9">
        <v>0</v>
      </c>
      <c r="Q65" s="9">
        <v>1</v>
      </c>
      <c r="R65" s="9">
        <v>0</v>
      </c>
      <c r="S65" s="60">
        <v>1</v>
      </c>
      <c r="T65" s="9">
        <v>0</v>
      </c>
      <c r="Z65" s="12">
        <f>SUM(O65:Y65)</f>
        <v>3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L65" s="12">
        <f>SUM(AA65:AK65)</f>
        <v>0</v>
      </c>
    </row>
    <row r="66" spans="1:38" ht="16.5" customHeight="1">
      <c r="A66" s="12">
        <f>N66</f>
        <v>0</v>
      </c>
      <c r="B66" s="6" t="s">
        <v>333</v>
      </c>
      <c r="C66" s="6" t="s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N66" s="12">
        <f>SUM(D66:M66)</f>
        <v>0</v>
      </c>
      <c r="O66" s="9">
        <v>1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Z66" s="12">
        <f>SUM(O66:Y66)</f>
        <v>2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L66" s="12">
        <f>SUM(AA66:AK66)</f>
        <v>0</v>
      </c>
    </row>
    <row r="67" spans="1:38" ht="16.5" customHeight="1">
      <c r="A67" s="12">
        <f>N67</f>
        <v>0</v>
      </c>
      <c r="B67" s="6" t="s">
        <v>18</v>
      </c>
      <c r="C67" s="6" t="s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N67" s="12">
        <f>SUM(D67:M67)</f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Z67" s="12">
        <f>SUM(O67:Y67)</f>
        <v>1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L67" s="12">
        <f>SUM(AA67:AK67)</f>
        <v>0</v>
      </c>
    </row>
    <row r="68" spans="1:38" ht="16.5" customHeight="1">
      <c r="A68" s="12">
        <f>N68</f>
        <v>0</v>
      </c>
      <c r="B68" s="6" t="s">
        <v>335</v>
      </c>
      <c r="C68" s="6" t="s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N68" s="12">
        <f>SUM(D68:M68)</f>
        <v>0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Z68" s="12">
        <f>SUM(O68:Y68)</f>
        <v>1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L68" s="12">
        <f>SUM(AA68:AK68)</f>
        <v>0</v>
      </c>
    </row>
    <row r="69" spans="1:38" ht="16.5" customHeight="1">
      <c r="A69" s="12">
        <f>N69</f>
        <v>0</v>
      </c>
      <c r="B69" s="6" t="s">
        <v>337</v>
      </c>
      <c r="C69" s="6" t="s">
        <v>39</v>
      </c>
      <c r="D69" s="5">
        <v>0</v>
      </c>
      <c r="E69" s="5">
        <v>0</v>
      </c>
      <c r="F69" s="5">
        <v>0</v>
      </c>
      <c r="G69" s="5">
        <v>0</v>
      </c>
      <c r="N69" s="12">
        <f>SUM(D69:M69)</f>
        <v>0</v>
      </c>
      <c r="O69" s="9">
        <v>0</v>
      </c>
      <c r="P69" s="9">
        <v>1</v>
      </c>
      <c r="Q69" s="9">
        <v>0</v>
      </c>
      <c r="R69" s="9">
        <v>0</v>
      </c>
      <c r="Z69" s="12">
        <f>SUM(O69:Y69)</f>
        <v>1</v>
      </c>
      <c r="AA69" s="9">
        <v>0</v>
      </c>
      <c r="AB69" s="9">
        <v>0</v>
      </c>
      <c r="AC69" s="9">
        <v>0</v>
      </c>
      <c r="AD69" s="9">
        <v>0</v>
      </c>
      <c r="AL69" s="12">
        <f>SUM(AA69:AK69)</f>
        <v>0</v>
      </c>
    </row>
    <row r="70" spans="1:38" ht="16.5" customHeight="1">
      <c r="A70" s="12">
        <f>N70</f>
        <v>0</v>
      </c>
      <c r="B70" s="6" t="s">
        <v>338</v>
      </c>
      <c r="C70" s="6" t="s">
        <v>39</v>
      </c>
      <c r="D70" s="5">
        <v>0</v>
      </c>
      <c r="E70" s="5">
        <v>0</v>
      </c>
      <c r="F70" s="5">
        <v>0</v>
      </c>
      <c r="G70" s="5">
        <v>0</v>
      </c>
      <c r="N70" s="12">
        <f>SUM(D70:M70)</f>
        <v>0</v>
      </c>
      <c r="O70" s="9">
        <v>0</v>
      </c>
      <c r="P70" s="9">
        <v>1</v>
      </c>
      <c r="Q70" s="9">
        <v>0</v>
      </c>
      <c r="R70" s="9">
        <v>0</v>
      </c>
      <c r="Z70" s="12">
        <f>SUM(O70:Y70)</f>
        <v>1</v>
      </c>
      <c r="AA70" s="9">
        <v>0</v>
      </c>
      <c r="AB70" s="9">
        <v>0</v>
      </c>
      <c r="AC70" s="9">
        <v>0</v>
      </c>
      <c r="AD70" s="9">
        <v>0</v>
      </c>
      <c r="AL70" s="12">
        <f>SUM(AA70:AK70)</f>
        <v>0</v>
      </c>
    </row>
    <row r="71" spans="1:38" ht="16.5" customHeight="1">
      <c r="A71" s="12">
        <f>N71</f>
        <v>0</v>
      </c>
      <c r="B71" s="6" t="s">
        <v>340</v>
      </c>
      <c r="C71" s="6" t="s">
        <v>187</v>
      </c>
      <c r="D71" s="5">
        <v>0</v>
      </c>
      <c r="E71" s="5">
        <v>0</v>
      </c>
      <c r="F71" s="5">
        <v>0</v>
      </c>
      <c r="G71" s="5">
        <v>0</v>
      </c>
      <c r="N71" s="12">
        <f>SUM(D71:M71)</f>
        <v>0</v>
      </c>
      <c r="O71" s="9">
        <v>0</v>
      </c>
      <c r="P71" s="9">
        <v>1</v>
      </c>
      <c r="Q71" s="9">
        <v>0</v>
      </c>
      <c r="R71" s="9">
        <v>0</v>
      </c>
      <c r="Z71" s="12">
        <f>SUM(O71:Y71)</f>
        <v>1</v>
      </c>
      <c r="AA71" s="9">
        <v>0</v>
      </c>
      <c r="AB71" s="9">
        <v>0</v>
      </c>
      <c r="AC71" s="9">
        <v>0</v>
      </c>
      <c r="AD71" s="9">
        <v>0</v>
      </c>
      <c r="AL71" s="12">
        <f>SUM(AA71:AK71)</f>
        <v>0</v>
      </c>
    </row>
    <row r="72" spans="1:38" ht="16.5" customHeight="1">
      <c r="A72" s="12">
        <f>N72</f>
        <v>0</v>
      </c>
      <c r="B72" s="6" t="s">
        <v>341</v>
      </c>
      <c r="C72" s="6" t="s">
        <v>187</v>
      </c>
      <c r="D72" s="5">
        <v>0</v>
      </c>
      <c r="E72" s="5">
        <v>0</v>
      </c>
      <c r="F72" s="5">
        <v>0</v>
      </c>
      <c r="G72" s="5">
        <v>0</v>
      </c>
      <c r="N72" s="12">
        <f>SUM(D72:M72)</f>
        <v>0</v>
      </c>
      <c r="O72" s="9">
        <v>0</v>
      </c>
      <c r="P72" s="9">
        <v>1</v>
      </c>
      <c r="Q72" s="9">
        <v>0</v>
      </c>
      <c r="R72" s="9">
        <v>0</v>
      </c>
      <c r="Z72" s="12">
        <f>SUM(O72:Y72)</f>
        <v>1</v>
      </c>
      <c r="AA72" s="9">
        <v>0</v>
      </c>
      <c r="AB72" s="9">
        <v>0</v>
      </c>
      <c r="AC72" s="9">
        <v>0</v>
      </c>
      <c r="AD72" s="9">
        <v>0</v>
      </c>
      <c r="AL72" s="12">
        <f>SUM(AA72:AK72)</f>
        <v>0</v>
      </c>
    </row>
    <row r="73" spans="1:38" ht="16.5" customHeight="1">
      <c r="A73" s="12">
        <f>N73</f>
        <v>0</v>
      </c>
      <c r="B73" s="6" t="s">
        <v>342</v>
      </c>
      <c r="C73" s="6" t="s">
        <v>187</v>
      </c>
      <c r="D73" s="5">
        <v>0</v>
      </c>
      <c r="E73" s="5">
        <v>0</v>
      </c>
      <c r="F73" s="5">
        <v>0</v>
      </c>
      <c r="G73" s="5">
        <v>0</v>
      </c>
      <c r="N73" s="12">
        <f>SUM(D73:M73)</f>
        <v>0</v>
      </c>
      <c r="O73" s="9">
        <v>0</v>
      </c>
      <c r="P73" s="9">
        <v>1</v>
      </c>
      <c r="Q73" s="9">
        <v>0</v>
      </c>
      <c r="R73" s="9">
        <v>0</v>
      </c>
      <c r="Z73" s="12">
        <f>SUM(O73:Y73)</f>
        <v>1</v>
      </c>
      <c r="AA73" s="9">
        <v>0</v>
      </c>
      <c r="AB73" s="9">
        <v>0</v>
      </c>
      <c r="AC73" s="7">
        <v>1</v>
      </c>
      <c r="AD73" s="9">
        <v>0</v>
      </c>
      <c r="AL73" s="12">
        <f>SUM(AA73:AK73)</f>
        <v>1</v>
      </c>
    </row>
    <row r="74" spans="1:38" ht="16.5" customHeight="1">
      <c r="A74" s="12">
        <f>N74</f>
        <v>0</v>
      </c>
      <c r="B74" s="6" t="s">
        <v>430</v>
      </c>
      <c r="C74" s="6" t="s">
        <v>187</v>
      </c>
      <c r="D74" s="5">
        <v>0</v>
      </c>
      <c r="E74" s="5">
        <v>0</v>
      </c>
      <c r="F74" s="5">
        <v>0</v>
      </c>
      <c r="G74" s="5">
        <v>0</v>
      </c>
      <c r="N74" s="12">
        <f>SUM(D74:M74)</f>
        <v>0</v>
      </c>
      <c r="O74" s="9">
        <v>0</v>
      </c>
      <c r="P74" s="9">
        <v>0</v>
      </c>
      <c r="Q74" s="9">
        <v>0</v>
      </c>
      <c r="R74" s="9">
        <v>1</v>
      </c>
      <c r="Z74" s="12">
        <f>SUM(O74:Y74)</f>
        <v>1</v>
      </c>
      <c r="AA74" s="9">
        <v>0</v>
      </c>
      <c r="AB74" s="7">
        <v>1</v>
      </c>
      <c r="AC74" s="9">
        <v>0</v>
      </c>
      <c r="AD74" s="9">
        <v>0</v>
      </c>
      <c r="AL74" s="12">
        <f>SUM(AA74:AK74)</f>
        <v>1</v>
      </c>
    </row>
    <row r="75" spans="1:38" ht="16.5" customHeight="1">
      <c r="A75" s="12">
        <f>N75</f>
        <v>0</v>
      </c>
      <c r="B75" s="6" t="s">
        <v>343</v>
      </c>
      <c r="C75" s="6" t="s">
        <v>187</v>
      </c>
      <c r="D75" s="5">
        <v>0</v>
      </c>
      <c r="E75" s="5">
        <v>0</v>
      </c>
      <c r="F75" s="5">
        <v>0</v>
      </c>
      <c r="G75" s="5">
        <v>0</v>
      </c>
      <c r="N75" s="12">
        <f>SUM(D75:M75)</f>
        <v>0</v>
      </c>
      <c r="O75" s="9">
        <v>0</v>
      </c>
      <c r="P75" s="9">
        <v>0</v>
      </c>
      <c r="Q75" s="9">
        <v>0</v>
      </c>
      <c r="R75" s="9">
        <v>1</v>
      </c>
      <c r="Z75" s="12">
        <f>SUM(O75:Y75)</f>
        <v>1</v>
      </c>
      <c r="AA75" s="9">
        <v>0</v>
      </c>
      <c r="AB75" s="7">
        <v>1</v>
      </c>
      <c r="AC75" s="9">
        <v>0</v>
      </c>
      <c r="AD75" s="9">
        <v>0</v>
      </c>
      <c r="AL75" s="12">
        <f>SUM(AA75:AK75)</f>
        <v>1</v>
      </c>
    </row>
    <row r="76" spans="1:38" ht="16.5" customHeight="1">
      <c r="A76" s="12">
        <f>N76</f>
        <v>0</v>
      </c>
      <c r="B76" s="6" t="s">
        <v>344</v>
      </c>
      <c r="C76" s="6" t="s">
        <v>187</v>
      </c>
      <c r="D76" s="5">
        <v>0</v>
      </c>
      <c r="E76" s="5">
        <v>0</v>
      </c>
      <c r="F76" s="5">
        <v>0</v>
      </c>
      <c r="G76" s="5">
        <v>0</v>
      </c>
      <c r="N76" s="12">
        <f>SUM(D76:M76)</f>
        <v>0</v>
      </c>
      <c r="O76" s="9">
        <v>0</v>
      </c>
      <c r="P76" s="9">
        <v>1</v>
      </c>
      <c r="Q76" s="9">
        <v>0</v>
      </c>
      <c r="R76" s="9">
        <v>0</v>
      </c>
      <c r="Z76" s="12">
        <f>SUM(O76:Y76)</f>
        <v>1</v>
      </c>
      <c r="AA76" s="9">
        <v>0</v>
      </c>
      <c r="AB76" s="9">
        <v>0</v>
      </c>
      <c r="AC76" s="9">
        <v>0</v>
      </c>
      <c r="AD76" s="9">
        <v>0</v>
      </c>
      <c r="AL76" s="12">
        <f>SUM(AA76:AK76)</f>
        <v>0</v>
      </c>
    </row>
    <row r="77" spans="1:38" ht="16.5" customHeight="1">
      <c r="A77" s="12">
        <f>N77</f>
        <v>0</v>
      </c>
      <c r="B77" s="6" t="s">
        <v>361</v>
      </c>
      <c r="C77" s="6" t="s">
        <v>192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N77" s="12">
        <f>SUM(D77:M77)</f>
        <v>0</v>
      </c>
      <c r="O77" s="9">
        <v>0</v>
      </c>
      <c r="P77" s="9">
        <v>1</v>
      </c>
      <c r="Q77" s="9">
        <v>0</v>
      </c>
      <c r="R77" s="9">
        <v>0</v>
      </c>
      <c r="S77" s="9">
        <v>0</v>
      </c>
      <c r="T77" s="9">
        <v>0</v>
      </c>
      <c r="Z77" s="12">
        <f>SUM(O77:Y77)</f>
        <v>1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L77" s="12">
        <f>SUM(AA77:AK77)</f>
        <v>0</v>
      </c>
    </row>
    <row r="78" spans="1:38" ht="16.5" customHeight="1">
      <c r="A78" s="12">
        <f>N78</f>
        <v>0</v>
      </c>
      <c r="B78" s="6" t="s">
        <v>362</v>
      </c>
      <c r="C78" s="6" t="s">
        <v>192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N78" s="12">
        <f>SUM(D78:M78)</f>
        <v>0</v>
      </c>
      <c r="O78" s="9">
        <v>0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Z78" s="12">
        <f>SUM(O78:Y78)</f>
        <v>1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L78" s="12">
        <f>SUM(AA78:AK78)</f>
        <v>0</v>
      </c>
    </row>
    <row r="79" spans="1:38" ht="16.5" customHeight="1">
      <c r="A79" s="12">
        <f>N79</f>
        <v>0</v>
      </c>
      <c r="B79" s="6" t="s">
        <v>363</v>
      </c>
      <c r="C79" s="6" t="s">
        <v>192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N79" s="12">
        <f>SUM(D79:M79)</f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0</v>
      </c>
      <c r="Z79" s="12">
        <f>SUM(O79:Y79)</f>
        <v>1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L79" s="12">
        <f>SUM(AA79:AK79)</f>
        <v>0</v>
      </c>
    </row>
    <row r="80" spans="1:38" ht="16.5" customHeight="1">
      <c r="A80" s="12">
        <f>N80</f>
        <v>0</v>
      </c>
      <c r="B80" s="6" t="s">
        <v>365</v>
      </c>
      <c r="C80" s="6" t="s">
        <v>345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N80" s="12">
        <f>SUM(D80:M80)</f>
        <v>0</v>
      </c>
      <c r="O80" s="9">
        <v>0</v>
      </c>
      <c r="P80" s="9">
        <v>1</v>
      </c>
      <c r="Q80" s="9">
        <v>0</v>
      </c>
      <c r="R80" s="9">
        <v>1</v>
      </c>
      <c r="S80" s="9">
        <v>0</v>
      </c>
      <c r="T80" s="9">
        <v>0</v>
      </c>
      <c r="Z80" s="12">
        <f>SUM(O80:Y80)</f>
        <v>2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L80" s="12">
        <f>SUM(AA80:AK80)</f>
        <v>0</v>
      </c>
    </row>
    <row r="81" spans="1:38" ht="16.5" customHeight="1">
      <c r="A81" s="12">
        <f>N81</f>
        <v>0</v>
      </c>
      <c r="B81" s="6" t="s">
        <v>366</v>
      </c>
      <c r="C81" s="6" t="s">
        <v>345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N81" s="12">
        <f>SUM(D81:M81)</f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Z81" s="12">
        <f>SUM(O81:Y81)</f>
        <v>0</v>
      </c>
      <c r="AA81" s="9">
        <v>0</v>
      </c>
      <c r="AB81" s="7">
        <v>1</v>
      </c>
      <c r="AC81" s="9">
        <v>0</v>
      </c>
      <c r="AD81" s="9">
        <v>0</v>
      </c>
      <c r="AE81" s="9">
        <v>0</v>
      </c>
      <c r="AF81" s="9">
        <v>0</v>
      </c>
      <c r="AL81" s="12">
        <f>SUM(AA81:AK81)</f>
        <v>1</v>
      </c>
    </row>
    <row r="82" spans="1:38" ht="16.5" customHeight="1">
      <c r="A82" s="12">
        <f>N82</f>
        <v>0</v>
      </c>
      <c r="B82" s="6" t="s">
        <v>369</v>
      </c>
      <c r="C82" s="6" t="s">
        <v>345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N82" s="12">
        <f>SUM(D82:M82)</f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Z82" s="12">
        <f>SUM(O82:Y82)</f>
        <v>0</v>
      </c>
      <c r="AA82" s="9">
        <v>0</v>
      </c>
      <c r="AB82" s="7">
        <v>1</v>
      </c>
      <c r="AC82" s="9">
        <v>0</v>
      </c>
      <c r="AD82" s="9">
        <v>0</v>
      </c>
      <c r="AE82" s="9">
        <v>0</v>
      </c>
      <c r="AF82" s="9">
        <v>0</v>
      </c>
      <c r="AL82" s="12">
        <f>SUM(AA82:AK82)</f>
        <v>1</v>
      </c>
    </row>
    <row r="83" spans="1:38" ht="16.5" customHeight="1">
      <c r="A83" s="12">
        <f>N83</f>
        <v>0</v>
      </c>
      <c r="B83" s="6" t="s">
        <v>371</v>
      </c>
      <c r="C83" s="6" t="s">
        <v>182</v>
      </c>
      <c r="D83" s="5">
        <v>0</v>
      </c>
      <c r="E83" s="5">
        <v>0</v>
      </c>
      <c r="F83" s="5">
        <v>0</v>
      </c>
      <c r="G83" s="5">
        <v>0</v>
      </c>
      <c r="N83" s="12">
        <f>SUM(D83:M83)</f>
        <v>0</v>
      </c>
      <c r="O83" s="9">
        <v>0</v>
      </c>
      <c r="P83" s="9">
        <v>1</v>
      </c>
      <c r="Q83" s="9">
        <v>0</v>
      </c>
      <c r="R83" s="9">
        <v>0</v>
      </c>
      <c r="Z83" s="12">
        <f>SUM(O83:Y83)</f>
        <v>1</v>
      </c>
      <c r="AA83" s="9">
        <v>0</v>
      </c>
      <c r="AB83" s="9">
        <v>0</v>
      </c>
      <c r="AC83" s="9">
        <v>0</v>
      </c>
      <c r="AD83" s="9">
        <v>0</v>
      </c>
      <c r="AL83" s="12">
        <f>SUM(AA83:AK83)</f>
        <v>0</v>
      </c>
    </row>
    <row r="84" spans="1:38" ht="16.5" customHeight="1">
      <c r="A84" s="12">
        <f>N84</f>
        <v>0</v>
      </c>
      <c r="B84" s="6" t="s">
        <v>372</v>
      </c>
      <c r="C84" s="6" t="s">
        <v>182</v>
      </c>
      <c r="D84" s="5">
        <v>0</v>
      </c>
      <c r="E84" s="5">
        <v>0</v>
      </c>
      <c r="F84" s="5">
        <v>0</v>
      </c>
      <c r="G84" s="5">
        <v>0</v>
      </c>
      <c r="N84" s="12">
        <f>SUM(D84:M84)</f>
        <v>0</v>
      </c>
      <c r="O84" s="9">
        <v>0</v>
      </c>
      <c r="P84" s="9">
        <v>1</v>
      </c>
      <c r="Q84" s="9">
        <v>0</v>
      </c>
      <c r="R84" s="9">
        <v>0</v>
      </c>
      <c r="Z84" s="12">
        <f>SUM(O84:Y84)</f>
        <v>1</v>
      </c>
      <c r="AA84" s="9">
        <v>0</v>
      </c>
      <c r="AB84" s="9">
        <v>0</v>
      </c>
      <c r="AC84" s="9">
        <v>0</v>
      </c>
      <c r="AD84" s="9">
        <v>0</v>
      </c>
      <c r="AL84" s="12">
        <f>SUM(AA84:AK84)</f>
        <v>0</v>
      </c>
    </row>
    <row r="85" spans="1:38" ht="16.5" customHeight="1">
      <c r="A85" s="12">
        <f>N85</f>
        <v>0</v>
      </c>
      <c r="B85" s="6" t="s">
        <v>373</v>
      </c>
      <c r="C85" s="6" t="s">
        <v>182</v>
      </c>
      <c r="D85" s="5">
        <v>0</v>
      </c>
      <c r="E85" s="5">
        <v>0</v>
      </c>
      <c r="F85" s="5">
        <v>0</v>
      </c>
      <c r="G85" s="5">
        <v>0</v>
      </c>
      <c r="N85" s="12">
        <f>SUM(D85:M85)</f>
        <v>0</v>
      </c>
      <c r="O85" s="9">
        <v>0</v>
      </c>
      <c r="P85" s="9">
        <v>1</v>
      </c>
      <c r="Q85" s="9">
        <v>0</v>
      </c>
      <c r="R85" s="9">
        <v>1</v>
      </c>
      <c r="Z85" s="12">
        <f>SUM(O85:Y85)</f>
        <v>2</v>
      </c>
      <c r="AA85" s="9">
        <v>0</v>
      </c>
      <c r="AB85" s="9">
        <v>0</v>
      </c>
      <c r="AC85" s="9">
        <v>0</v>
      </c>
      <c r="AD85" s="9">
        <v>0</v>
      </c>
      <c r="AL85" s="12">
        <f>SUM(AA85:AK85)</f>
        <v>0</v>
      </c>
    </row>
    <row r="86" spans="1:38" ht="16.5" customHeight="1">
      <c r="A86" s="12">
        <f>N86</f>
        <v>0</v>
      </c>
      <c r="B86" s="6" t="s">
        <v>374</v>
      </c>
      <c r="C86" s="6" t="s">
        <v>1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N86" s="12">
        <f>SUM(D86:M86)</f>
        <v>0</v>
      </c>
      <c r="O86" s="9">
        <v>0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Z86" s="12">
        <f>SUM(O86:Y86)</f>
        <v>1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L86" s="12">
        <f>SUM(AA86:AK86)</f>
        <v>0</v>
      </c>
    </row>
    <row r="87" spans="1:38" ht="16.5" customHeight="1">
      <c r="A87" s="12">
        <f>N87</f>
        <v>0</v>
      </c>
      <c r="B87" s="6" t="s">
        <v>375</v>
      </c>
      <c r="C87" s="6" t="s">
        <v>1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N87" s="12">
        <f>SUM(D87:M87)</f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Z87" s="12">
        <f>SUM(O87:Y87)</f>
        <v>0</v>
      </c>
      <c r="AA87" s="9">
        <v>0</v>
      </c>
      <c r="AB87" s="7">
        <v>1</v>
      </c>
      <c r="AC87" s="9">
        <v>0</v>
      </c>
      <c r="AD87" s="9">
        <v>0</v>
      </c>
      <c r="AE87" s="9">
        <v>0</v>
      </c>
      <c r="AF87" s="9">
        <v>0</v>
      </c>
      <c r="AL87" s="12">
        <f>SUM(AA87:AK87)</f>
        <v>1</v>
      </c>
    </row>
    <row r="88" spans="1:38" ht="16.5" customHeight="1">
      <c r="A88" s="12">
        <f>N88</f>
        <v>0</v>
      </c>
      <c r="B88" s="6" t="s">
        <v>113</v>
      </c>
      <c r="C88" s="6" t="s">
        <v>1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N88" s="12">
        <f>SUM(D88:M88)</f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Z88" s="12">
        <f>SUM(O88:Y88)</f>
        <v>1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L88" s="12">
        <f>SUM(AA88:AK88)</f>
        <v>0</v>
      </c>
    </row>
    <row r="89" spans="1:38" ht="16.5" customHeight="1">
      <c r="A89" s="12">
        <f>N89</f>
        <v>0</v>
      </c>
      <c r="B89" s="6" t="s">
        <v>376</v>
      </c>
      <c r="C89" s="6" t="s">
        <v>1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N89" s="12">
        <f>SUM(D89:M89)</f>
        <v>0</v>
      </c>
      <c r="O89" s="9">
        <v>0</v>
      </c>
      <c r="P89" s="9">
        <v>1</v>
      </c>
      <c r="Q89" s="9">
        <v>0</v>
      </c>
      <c r="R89" s="9">
        <v>0</v>
      </c>
      <c r="S89" s="9">
        <v>0</v>
      </c>
      <c r="T89" s="9">
        <v>0</v>
      </c>
      <c r="Z89" s="12">
        <f>SUM(O89:Y89)</f>
        <v>1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L89" s="12">
        <f>SUM(AA89:AK89)</f>
        <v>0</v>
      </c>
    </row>
    <row r="90" spans="1:38" ht="16.5" customHeight="1">
      <c r="A90" s="12">
        <f>N90</f>
        <v>0</v>
      </c>
      <c r="B90" s="6" t="s">
        <v>381</v>
      </c>
      <c r="C90" s="6" t="s">
        <v>251</v>
      </c>
      <c r="D90" s="5">
        <v>0</v>
      </c>
      <c r="E90" s="5">
        <v>0</v>
      </c>
      <c r="F90" s="5">
        <v>0</v>
      </c>
      <c r="G90" s="5">
        <v>0</v>
      </c>
      <c r="N90" s="12">
        <f>SUM(D90:M90)</f>
        <v>0</v>
      </c>
      <c r="O90" s="9">
        <v>0</v>
      </c>
      <c r="P90" s="9">
        <v>1</v>
      </c>
      <c r="Q90" s="9">
        <v>0</v>
      </c>
      <c r="R90" s="9">
        <v>1</v>
      </c>
      <c r="Z90" s="12">
        <f>SUM(O90:Y90)</f>
        <v>2</v>
      </c>
      <c r="AA90" s="9">
        <v>0</v>
      </c>
      <c r="AB90" s="9">
        <v>0</v>
      </c>
      <c r="AC90" s="9">
        <v>0</v>
      </c>
      <c r="AD90" s="9">
        <v>0</v>
      </c>
      <c r="AL90" s="12">
        <f>SUM(AA90:AK90)</f>
        <v>0</v>
      </c>
    </row>
    <row r="91" spans="1:38" ht="16.5" customHeight="1">
      <c r="A91" s="12">
        <f>N91</f>
        <v>0</v>
      </c>
      <c r="B91" s="6" t="s">
        <v>81</v>
      </c>
      <c r="C91" s="6" t="s">
        <v>251</v>
      </c>
      <c r="D91" s="5">
        <v>0</v>
      </c>
      <c r="E91" s="5">
        <v>0</v>
      </c>
      <c r="F91" s="5">
        <v>0</v>
      </c>
      <c r="G91" s="5">
        <v>0</v>
      </c>
      <c r="N91" s="12">
        <f>SUM(D91:M91)</f>
        <v>0</v>
      </c>
      <c r="O91" s="9">
        <v>0</v>
      </c>
      <c r="P91" s="9">
        <v>1</v>
      </c>
      <c r="Q91" s="9">
        <v>0</v>
      </c>
      <c r="R91" s="9">
        <v>0</v>
      </c>
      <c r="Z91" s="12">
        <f>SUM(O91:Y91)</f>
        <v>1</v>
      </c>
      <c r="AA91" s="9">
        <v>0</v>
      </c>
      <c r="AB91" s="9">
        <v>0</v>
      </c>
      <c r="AC91" s="9">
        <v>0</v>
      </c>
      <c r="AD91" s="9">
        <v>0</v>
      </c>
      <c r="AL91" s="12">
        <f>SUM(AA91:AK91)</f>
        <v>0</v>
      </c>
    </row>
    <row r="92" spans="1:38" ht="16.5" customHeight="1">
      <c r="A92" s="12">
        <f>N92</f>
        <v>0</v>
      </c>
      <c r="B92" s="6" t="s">
        <v>384</v>
      </c>
      <c r="C92" s="6" t="s">
        <v>251</v>
      </c>
      <c r="D92" s="5">
        <v>0</v>
      </c>
      <c r="E92" s="5">
        <v>0</v>
      </c>
      <c r="F92" s="5">
        <v>0</v>
      </c>
      <c r="G92" s="5">
        <v>0</v>
      </c>
      <c r="N92" s="12">
        <f>SUM(D92:M92)</f>
        <v>0</v>
      </c>
      <c r="O92" s="9">
        <v>0</v>
      </c>
      <c r="P92" s="9">
        <v>1</v>
      </c>
      <c r="Q92" s="9">
        <v>0</v>
      </c>
      <c r="R92" s="9">
        <v>0</v>
      </c>
      <c r="Z92" s="12">
        <f>SUM(O92:Y92)</f>
        <v>1</v>
      </c>
      <c r="AA92" s="9">
        <v>0</v>
      </c>
      <c r="AB92" s="9">
        <v>0</v>
      </c>
      <c r="AC92" s="9">
        <v>0</v>
      </c>
      <c r="AD92" s="9">
        <v>0</v>
      </c>
      <c r="AL92" s="12">
        <f>SUM(AA92:AK92)</f>
        <v>0</v>
      </c>
    </row>
    <row r="93" spans="1:38" ht="16.5" customHeight="1">
      <c r="A93" s="12">
        <f>N93</f>
        <v>0</v>
      </c>
      <c r="B93" s="6" t="s">
        <v>385</v>
      </c>
      <c r="C93" s="6" t="s">
        <v>28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N93" s="12">
        <f>SUM(D93:M93)</f>
        <v>0</v>
      </c>
      <c r="O93" s="9">
        <v>0</v>
      </c>
      <c r="P93" s="9">
        <v>1</v>
      </c>
      <c r="Q93" s="9">
        <v>0</v>
      </c>
      <c r="R93" s="9">
        <v>0</v>
      </c>
      <c r="S93" s="9">
        <v>0</v>
      </c>
      <c r="T93" s="9">
        <v>0</v>
      </c>
      <c r="Z93" s="12">
        <f>SUM(O93:Y93)</f>
        <v>1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L93" s="12">
        <f>SUM(AA93:AK93)</f>
        <v>0</v>
      </c>
    </row>
    <row r="94" spans="1:38" ht="16.5" customHeight="1">
      <c r="A94" s="12">
        <f>N94</f>
        <v>0</v>
      </c>
      <c r="B94" s="6" t="s">
        <v>27</v>
      </c>
      <c r="C94" s="6" t="s">
        <v>28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N94" s="12">
        <f>SUM(D94:M94)</f>
        <v>0</v>
      </c>
      <c r="O94" s="9">
        <v>0</v>
      </c>
      <c r="P94" s="9">
        <v>1</v>
      </c>
      <c r="Q94" s="9">
        <v>0</v>
      </c>
      <c r="R94" s="9">
        <v>0</v>
      </c>
      <c r="S94" s="9">
        <v>1</v>
      </c>
      <c r="T94" s="9">
        <v>0</v>
      </c>
      <c r="Z94" s="12">
        <f>SUM(O94:Y94)</f>
        <v>2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7">
        <v>1</v>
      </c>
      <c r="AL94" s="12">
        <f>SUM(AA94:AK94)</f>
        <v>1</v>
      </c>
    </row>
    <row r="95" spans="1:38" ht="16.5" customHeight="1">
      <c r="A95" s="12">
        <f>N95</f>
        <v>0</v>
      </c>
      <c r="B95" s="6" t="s">
        <v>386</v>
      </c>
      <c r="C95" s="6" t="s">
        <v>28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N95" s="12">
        <f>SUM(D95:M95)</f>
        <v>0</v>
      </c>
      <c r="O95" s="9">
        <v>0</v>
      </c>
      <c r="P95" s="9">
        <v>1</v>
      </c>
      <c r="Q95" s="9">
        <v>1</v>
      </c>
      <c r="R95" s="9">
        <v>0</v>
      </c>
      <c r="S95" s="9">
        <v>0</v>
      </c>
      <c r="T95" s="9">
        <v>0</v>
      </c>
      <c r="Z95" s="12">
        <f>SUM(O95:Y95)</f>
        <v>2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L95" s="12">
        <f>SUM(AA95:AK95)</f>
        <v>0</v>
      </c>
    </row>
    <row r="96" spans="1:38" ht="16.5" customHeight="1">
      <c r="A96" s="12">
        <f>N96</f>
        <v>0</v>
      </c>
      <c r="B96" s="6" t="s">
        <v>30</v>
      </c>
      <c r="C96" s="6" t="s">
        <v>28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N96" s="12">
        <f>SUM(D96:M96)</f>
        <v>0</v>
      </c>
      <c r="O96" s="9">
        <v>0</v>
      </c>
      <c r="P96" s="9">
        <v>1</v>
      </c>
      <c r="Q96" s="9">
        <v>0</v>
      </c>
      <c r="R96" s="9">
        <v>1</v>
      </c>
      <c r="S96" s="9">
        <v>0</v>
      </c>
      <c r="T96" s="9">
        <v>0</v>
      </c>
      <c r="Z96" s="12">
        <f>SUM(O96:Y96)</f>
        <v>2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L96" s="12">
        <f>SUM(AA96:AK96)</f>
        <v>0</v>
      </c>
    </row>
    <row r="97" spans="1:38" ht="16.5" customHeight="1">
      <c r="A97" s="12">
        <f>N97</f>
        <v>0</v>
      </c>
      <c r="B97" s="6" t="s">
        <v>392</v>
      </c>
      <c r="C97" s="6" t="s">
        <v>216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N97" s="12">
        <f>SUM(D97:M97)</f>
        <v>0</v>
      </c>
      <c r="O97" s="9">
        <v>0</v>
      </c>
      <c r="P97" s="9">
        <v>0</v>
      </c>
      <c r="Q97" s="9">
        <v>1</v>
      </c>
      <c r="R97" s="9">
        <v>0</v>
      </c>
      <c r="S97" s="9">
        <v>0</v>
      </c>
      <c r="T97" s="9">
        <v>1</v>
      </c>
      <c r="Z97" s="12">
        <f>SUM(O97:Y97)</f>
        <v>2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L97" s="12">
        <f>SUM(AA97:AK97)</f>
        <v>0</v>
      </c>
    </row>
    <row r="98" spans="1:38" ht="16.5" customHeight="1">
      <c r="A98" s="12">
        <f>N98</f>
        <v>0</v>
      </c>
      <c r="B98" s="6" t="s">
        <v>394</v>
      </c>
      <c r="C98" s="6" t="s">
        <v>216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N98" s="12">
        <f>SUM(D98:M98)</f>
        <v>0</v>
      </c>
      <c r="O98" s="9">
        <v>0</v>
      </c>
      <c r="P98" s="9">
        <v>0</v>
      </c>
      <c r="Q98" s="9">
        <v>1</v>
      </c>
      <c r="R98" s="9">
        <v>0</v>
      </c>
      <c r="S98" s="9">
        <v>0</v>
      </c>
      <c r="T98" s="9">
        <v>0</v>
      </c>
      <c r="Z98" s="12">
        <f>SUM(O98:Y98)</f>
        <v>1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L98" s="12">
        <f>SUM(AA98:AK98)</f>
        <v>0</v>
      </c>
    </row>
    <row r="99" spans="1:38" ht="16.5" customHeight="1">
      <c r="A99" s="12">
        <f>N99</f>
        <v>0</v>
      </c>
      <c r="B99" s="6" t="s">
        <v>395</v>
      </c>
      <c r="C99" s="6" t="s">
        <v>216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N99" s="12">
        <f>SUM(D99:M99)</f>
        <v>0</v>
      </c>
      <c r="O99" s="9">
        <v>0</v>
      </c>
      <c r="P99" s="9">
        <v>0</v>
      </c>
      <c r="Q99" s="9">
        <v>1</v>
      </c>
      <c r="R99" s="9">
        <v>0</v>
      </c>
      <c r="S99" s="9">
        <v>0</v>
      </c>
      <c r="T99" s="9">
        <v>0</v>
      </c>
      <c r="Z99" s="12">
        <f>SUM(O99:Y99)</f>
        <v>1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L99" s="12">
        <f>SUM(AA99:AK99)</f>
        <v>0</v>
      </c>
    </row>
    <row r="100" spans="1:38" ht="16.5" customHeight="1">
      <c r="A100" s="12">
        <f>N100</f>
        <v>0</v>
      </c>
      <c r="B100" s="6" t="s">
        <v>398</v>
      </c>
      <c r="C100" s="6" t="s">
        <v>251</v>
      </c>
      <c r="D100" s="5">
        <v>0</v>
      </c>
      <c r="E100" s="5">
        <v>0</v>
      </c>
      <c r="F100" s="5">
        <v>0</v>
      </c>
      <c r="G100" s="5">
        <v>0</v>
      </c>
      <c r="N100" s="12">
        <f>SUM(D100:M100)</f>
        <v>0</v>
      </c>
      <c r="O100" s="9">
        <v>0</v>
      </c>
      <c r="P100" s="9">
        <v>0</v>
      </c>
      <c r="Q100" s="9">
        <v>1</v>
      </c>
      <c r="R100" s="9">
        <v>0</v>
      </c>
      <c r="Z100" s="12">
        <f>SUM(O100:Y100)</f>
        <v>1</v>
      </c>
      <c r="AA100" s="9">
        <v>0</v>
      </c>
      <c r="AB100" s="9">
        <v>0</v>
      </c>
      <c r="AC100" s="9">
        <v>0</v>
      </c>
      <c r="AD100" s="9">
        <v>0</v>
      </c>
      <c r="AL100" s="12">
        <f>SUM(AA100:AK100)</f>
        <v>0</v>
      </c>
    </row>
    <row r="101" spans="1:38" ht="16.5" customHeight="1">
      <c r="A101" s="12">
        <f>N101</f>
        <v>0</v>
      </c>
      <c r="B101" s="6" t="s">
        <v>73</v>
      </c>
      <c r="C101" s="6" t="s">
        <v>251</v>
      </c>
      <c r="D101" s="5">
        <v>0</v>
      </c>
      <c r="E101" s="5">
        <v>0</v>
      </c>
      <c r="F101" s="5">
        <v>0</v>
      </c>
      <c r="G101" s="5">
        <v>0</v>
      </c>
      <c r="N101" s="12">
        <f>SUM(D101:M101)</f>
        <v>0</v>
      </c>
      <c r="O101" s="9">
        <v>0</v>
      </c>
      <c r="P101" s="9">
        <v>0</v>
      </c>
      <c r="Q101" s="9">
        <v>1</v>
      </c>
      <c r="R101" s="9">
        <v>0</v>
      </c>
      <c r="Z101" s="12">
        <f>SUM(O101:Y101)</f>
        <v>1</v>
      </c>
      <c r="AA101" s="9">
        <v>0</v>
      </c>
      <c r="AB101" s="9">
        <v>0</v>
      </c>
      <c r="AC101" s="9">
        <v>0</v>
      </c>
      <c r="AD101" s="9">
        <v>0</v>
      </c>
      <c r="AL101" s="12">
        <f>SUM(AA101:AK101)</f>
        <v>0</v>
      </c>
    </row>
    <row r="102" spans="1:38" ht="16.5" customHeight="1">
      <c r="A102" s="12">
        <f>N102</f>
        <v>0</v>
      </c>
      <c r="B102" s="6" t="s">
        <v>80</v>
      </c>
      <c r="C102" s="6" t="s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N102" s="12">
        <f>SUM(D102:M102)</f>
        <v>0</v>
      </c>
      <c r="O102" s="9">
        <v>0</v>
      </c>
      <c r="P102" s="9">
        <v>1</v>
      </c>
      <c r="Q102" s="9">
        <v>0</v>
      </c>
      <c r="R102" s="9">
        <v>1</v>
      </c>
      <c r="S102" s="9">
        <v>0</v>
      </c>
      <c r="T102" s="60">
        <v>1</v>
      </c>
      <c r="Z102" s="12">
        <f>SUM(O102:Y102)</f>
        <v>3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L102" s="12">
        <f>SUM(AA102:AK102)</f>
        <v>0</v>
      </c>
    </row>
    <row r="103" spans="1:38" ht="16.5" customHeight="1">
      <c r="A103" s="12">
        <f>N103</f>
        <v>0</v>
      </c>
      <c r="B103" s="6" t="s">
        <v>401</v>
      </c>
      <c r="C103" s="6" t="s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N103" s="12">
        <f>SUM(D103:M103)</f>
        <v>0</v>
      </c>
      <c r="O103" s="9">
        <v>0</v>
      </c>
      <c r="P103" s="9">
        <v>1</v>
      </c>
      <c r="Q103" s="9">
        <v>0</v>
      </c>
      <c r="R103" s="9">
        <v>0</v>
      </c>
      <c r="S103" s="9">
        <v>0</v>
      </c>
      <c r="T103" s="9">
        <v>0</v>
      </c>
      <c r="Z103" s="12">
        <f>SUM(O103:Y103)</f>
        <v>1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L103" s="12">
        <f>SUM(AA103:AK103)</f>
        <v>0</v>
      </c>
    </row>
    <row r="104" spans="1:38" ht="16.5" customHeight="1">
      <c r="A104" s="12">
        <f>N104</f>
        <v>0</v>
      </c>
      <c r="B104" s="6" t="s">
        <v>402</v>
      </c>
      <c r="C104" s="6" t="s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N104" s="12">
        <f>SUM(D104:M104)</f>
        <v>0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9">
        <v>0</v>
      </c>
      <c r="Z104" s="12">
        <f>SUM(O104:Y104)</f>
        <v>1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L104" s="12">
        <f>SUM(AA104:AK104)</f>
        <v>0</v>
      </c>
    </row>
    <row r="105" spans="1:38" ht="16.5" customHeight="1">
      <c r="A105" s="12">
        <f>N105</f>
        <v>0</v>
      </c>
      <c r="B105" s="6" t="s">
        <v>414</v>
      </c>
      <c r="C105" s="6" t="s">
        <v>251</v>
      </c>
      <c r="D105" s="5">
        <v>0</v>
      </c>
      <c r="E105" s="5">
        <v>0</v>
      </c>
      <c r="F105" s="5">
        <v>0</v>
      </c>
      <c r="G105" s="5">
        <v>0</v>
      </c>
      <c r="N105" s="12">
        <f>SUM(D105:M105)</f>
        <v>0</v>
      </c>
      <c r="O105" s="9">
        <v>0</v>
      </c>
      <c r="P105" s="9">
        <v>0</v>
      </c>
      <c r="Q105" s="9">
        <v>0</v>
      </c>
      <c r="R105" s="9">
        <v>1</v>
      </c>
      <c r="Z105" s="12">
        <f>SUM(O105:Y105)</f>
        <v>1</v>
      </c>
      <c r="AA105" s="9">
        <v>0</v>
      </c>
      <c r="AB105" s="9">
        <v>0</v>
      </c>
      <c r="AC105" s="9">
        <v>0</v>
      </c>
      <c r="AD105" s="9">
        <v>0</v>
      </c>
      <c r="AL105" s="12">
        <f>SUM(AA105:AK105)</f>
        <v>0</v>
      </c>
    </row>
    <row r="106" spans="1:38" ht="16.5" customHeight="1">
      <c r="A106" s="12">
        <f>N106</f>
        <v>0</v>
      </c>
      <c r="B106" s="6" t="s">
        <v>81</v>
      </c>
      <c r="C106" s="6" t="s">
        <v>251</v>
      </c>
      <c r="D106" s="5">
        <v>0</v>
      </c>
      <c r="E106" s="5">
        <v>0</v>
      </c>
      <c r="F106" s="5">
        <v>0</v>
      </c>
      <c r="G106" s="5">
        <v>0</v>
      </c>
      <c r="N106" s="12">
        <f>SUM(D106:M106)</f>
        <v>0</v>
      </c>
      <c r="O106" s="9">
        <v>0</v>
      </c>
      <c r="P106" s="9">
        <v>0</v>
      </c>
      <c r="Q106" s="9">
        <v>0</v>
      </c>
      <c r="R106" s="9">
        <v>1</v>
      </c>
      <c r="Z106" s="12">
        <f>SUM(O106:Y106)</f>
        <v>1</v>
      </c>
      <c r="AA106" s="9">
        <v>0</v>
      </c>
      <c r="AB106" s="9">
        <v>0</v>
      </c>
      <c r="AC106" s="9">
        <v>0</v>
      </c>
      <c r="AD106" s="9">
        <v>0</v>
      </c>
      <c r="AL106" s="12">
        <f>SUM(AA106:AK106)</f>
        <v>0</v>
      </c>
    </row>
    <row r="107" spans="1:38" ht="16.5" customHeight="1">
      <c r="A107" s="12">
        <f>N107</f>
        <v>0</v>
      </c>
      <c r="B107" s="6" t="s">
        <v>134</v>
      </c>
      <c r="C107" s="6" t="s">
        <v>28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N107" s="12">
        <f>SUM(D107:M107)</f>
        <v>0</v>
      </c>
      <c r="O107" s="9">
        <v>0</v>
      </c>
      <c r="P107" s="9">
        <v>0</v>
      </c>
      <c r="Q107" s="9">
        <v>1</v>
      </c>
      <c r="R107" s="9">
        <v>0</v>
      </c>
      <c r="S107" s="9">
        <v>0</v>
      </c>
      <c r="T107" s="9">
        <v>0</v>
      </c>
      <c r="Z107" s="12">
        <f>SUM(O107:Y107)</f>
        <v>1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L107" s="12">
        <f>SUM(AA107:AK107)</f>
        <v>0</v>
      </c>
    </row>
    <row r="108" spans="1:38" ht="16.5" customHeight="1">
      <c r="A108" s="12">
        <f>N108</f>
        <v>0</v>
      </c>
      <c r="B108" s="6" t="s">
        <v>102</v>
      </c>
      <c r="C108" s="6" t="s">
        <v>28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N108" s="12">
        <f>SUM(D108:M108)</f>
        <v>0</v>
      </c>
      <c r="O108" s="9">
        <v>0</v>
      </c>
      <c r="P108" s="9">
        <v>0</v>
      </c>
      <c r="Q108" s="9">
        <v>1</v>
      </c>
      <c r="R108" s="9">
        <v>0</v>
      </c>
      <c r="S108" s="9">
        <v>0</v>
      </c>
      <c r="T108" s="9">
        <v>1</v>
      </c>
      <c r="Z108" s="12">
        <f>SUM(O108:Y108)</f>
        <v>2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L108" s="12">
        <f>SUM(AA108:AK108)</f>
        <v>0</v>
      </c>
    </row>
    <row r="109" spans="1:38" ht="16.5" customHeight="1">
      <c r="A109" s="12">
        <f>N109</f>
        <v>0</v>
      </c>
      <c r="B109" s="6" t="s">
        <v>424</v>
      </c>
      <c r="C109" s="6" t="s">
        <v>181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N109" s="12">
        <f>SUM(D109:M109)</f>
        <v>0</v>
      </c>
      <c r="O109" s="9">
        <v>0</v>
      </c>
      <c r="P109" s="9">
        <v>0</v>
      </c>
      <c r="Q109" s="9">
        <v>1</v>
      </c>
      <c r="R109" s="9">
        <v>0</v>
      </c>
      <c r="S109" s="9">
        <v>0</v>
      </c>
      <c r="T109" s="9">
        <v>1</v>
      </c>
      <c r="Z109" s="12">
        <f>SUM(O109:Y109)</f>
        <v>2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L109" s="12">
        <f>SUM(AA109:AK109)</f>
        <v>0</v>
      </c>
    </row>
    <row r="110" spans="1:38" ht="16.5" customHeight="1">
      <c r="A110" s="12">
        <f>N110</f>
        <v>0</v>
      </c>
      <c r="B110" s="6" t="s">
        <v>428</v>
      </c>
      <c r="C110" s="6" t="s">
        <v>192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N110" s="12">
        <f>SUM(D110:M110)</f>
        <v>0</v>
      </c>
      <c r="O110" s="9">
        <v>0</v>
      </c>
      <c r="P110" s="9">
        <v>0</v>
      </c>
      <c r="Q110" s="9">
        <v>1</v>
      </c>
      <c r="R110" s="9">
        <v>0</v>
      </c>
      <c r="S110" s="9">
        <v>0</v>
      </c>
      <c r="T110" s="9">
        <v>0</v>
      </c>
      <c r="Z110" s="12">
        <f>SUM(O110:Y110)</f>
        <v>1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L110" s="12">
        <f>SUM(AA110:AK110)</f>
        <v>0</v>
      </c>
    </row>
    <row r="111" spans="1:38" ht="16.5" customHeight="1">
      <c r="A111" s="12">
        <f>N111</f>
        <v>0</v>
      </c>
      <c r="B111" s="6" t="s">
        <v>429</v>
      </c>
      <c r="C111" s="6" t="s">
        <v>187</v>
      </c>
      <c r="D111" s="5">
        <v>0</v>
      </c>
      <c r="E111" s="5">
        <v>0</v>
      </c>
      <c r="F111" s="5">
        <v>0</v>
      </c>
      <c r="G111" s="5">
        <v>0</v>
      </c>
      <c r="N111" s="12">
        <f>SUM(D111:M111)</f>
        <v>0</v>
      </c>
      <c r="O111" s="9">
        <v>0</v>
      </c>
      <c r="P111" s="9">
        <v>0</v>
      </c>
      <c r="Q111" s="9">
        <v>1</v>
      </c>
      <c r="R111" s="9">
        <v>1</v>
      </c>
      <c r="Z111" s="12">
        <f>SUM(O111:Y111)</f>
        <v>2</v>
      </c>
      <c r="AA111" s="9">
        <v>0</v>
      </c>
      <c r="AB111" s="9">
        <v>0</v>
      </c>
      <c r="AC111" s="9">
        <v>0</v>
      </c>
      <c r="AD111" s="9">
        <v>0</v>
      </c>
      <c r="AL111" s="12">
        <f>SUM(AA111:AK111)</f>
        <v>0</v>
      </c>
    </row>
    <row r="112" spans="1:38" ht="16.5" customHeight="1">
      <c r="A112" s="12">
        <f>N112</f>
        <v>0</v>
      </c>
      <c r="B112" s="6" t="s">
        <v>398</v>
      </c>
      <c r="C112" s="6" t="s">
        <v>187</v>
      </c>
      <c r="D112" s="5">
        <v>0</v>
      </c>
      <c r="E112" s="5">
        <v>0</v>
      </c>
      <c r="F112" s="5">
        <v>0</v>
      </c>
      <c r="G112" s="5">
        <v>0</v>
      </c>
      <c r="N112" s="12">
        <f>SUM(D112:M112)</f>
        <v>0</v>
      </c>
      <c r="O112" s="9">
        <v>0</v>
      </c>
      <c r="P112" s="9">
        <v>0</v>
      </c>
      <c r="Q112" s="9">
        <v>1</v>
      </c>
      <c r="R112" s="9">
        <v>0</v>
      </c>
      <c r="Z112" s="12">
        <f>SUM(O112:Y112)</f>
        <v>1</v>
      </c>
      <c r="AA112" s="9">
        <v>0</v>
      </c>
      <c r="AB112" s="9">
        <v>0</v>
      </c>
      <c r="AC112" s="9">
        <v>0</v>
      </c>
      <c r="AD112" s="9">
        <v>0</v>
      </c>
      <c r="AL112" s="12">
        <f>SUM(AA112:AK112)</f>
        <v>0</v>
      </c>
    </row>
    <row r="113" spans="1:38" ht="16.5" customHeight="1">
      <c r="A113" s="12">
        <f>N113</f>
        <v>0</v>
      </c>
      <c r="B113" s="6" t="s">
        <v>435</v>
      </c>
      <c r="C113" s="6" t="s">
        <v>182</v>
      </c>
      <c r="D113" s="5">
        <v>0</v>
      </c>
      <c r="E113" s="5">
        <v>0</v>
      </c>
      <c r="F113" s="5">
        <v>0</v>
      </c>
      <c r="G113" s="5">
        <v>0</v>
      </c>
      <c r="N113" s="12">
        <f>SUM(D113:M113)</f>
        <v>0</v>
      </c>
      <c r="O113" s="9">
        <v>0</v>
      </c>
      <c r="P113" s="9">
        <v>0</v>
      </c>
      <c r="Q113" s="9">
        <v>1</v>
      </c>
      <c r="R113" s="9">
        <v>0</v>
      </c>
      <c r="Z113" s="12">
        <f>SUM(O113:Y113)</f>
        <v>1</v>
      </c>
      <c r="AA113" s="9">
        <v>0</v>
      </c>
      <c r="AB113" s="9">
        <v>0</v>
      </c>
      <c r="AC113" s="9">
        <v>0</v>
      </c>
      <c r="AD113" s="9">
        <v>0</v>
      </c>
      <c r="AL113" s="12">
        <f>SUM(AA113:AK113)</f>
        <v>0</v>
      </c>
    </row>
    <row r="114" spans="1:38" ht="16.5" customHeight="1">
      <c r="A114" s="12">
        <f>N114</f>
        <v>0</v>
      </c>
      <c r="B114" s="6" t="s">
        <v>186</v>
      </c>
      <c r="C114" s="6" t="s">
        <v>181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N114" s="12">
        <f>SUM(D114:M114)</f>
        <v>0</v>
      </c>
      <c r="O114" s="9">
        <v>0</v>
      </c>
      <c r="P114" s="9">
        <v>0</v>
      </c>
      <c r="Q114" s="9">
        <v>0</v>
      </c>
      <c r="R114" s="9">
        <v>1</v>
      </c>
      <c r="S114" s="9">
        <v>1</v>
      </c>
      <c r="T114" s="9">
        <v>0</v>
      </c>
      <c r="Z114" s="12">
        <f>SUM(O114:Y114)</f>
        <v>2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L114" s="12">
        <f>SUM(AA114:AK114)</f>
        <v>0</v>
      </c>
    </row>
    <row r="115" spans="1:38" ht="16.5" customHeight="1">
      <c r="A115" s="12">
        <f>N115</f>
        <v>0</v>
      </c>
      <c r="B115" s="6" t="s">
        <v>438</v>
      </c>
      <c r="C115" s="6" t="s">
        <v>181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N115" s="12">
        <f>SUM(D115:M115)</f>
        <v>0</v>
      </c>
      <c r="O115" s="9">
        <v>0</v>
      </c>
      <c r="P115" s="9">
        <v>0</v>
      </c>
      <c r="Q115" s="9">
        <v>0</v>
      </c>
      <c r="R115" s="9">
        <v>1</v>
      </c>
      <c r="S115" s="9">
        <v>0</v>
      </c>
      <c r="T115" s="9">
        <v>1</v>
      </c>
      <c r="Z115" s="12">
        <f>SUM(O115:Y115)</f>
        <v>2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L115" s="12">
        <f>SUM(AA115:AK115)</f>
        <v>0</v>
      </c>
    </row>
    <row r="116" spans="1:38" ht="16.5" customHeight="1">
      <c r="A116" s="12">
        <f>N116</f>
        <v>0</v>
      </c>
      <c r="B116" s="6" t="s">
        <v>440</v>
      </c>
      <c r="C116" s="6" t="s">
        <v>216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N116" s="12">
        <f>SUM(D116:M116)</f>
        <v>0</v>
      </c>
      <c r="O116" s="9">
        <v>0</v>
      </c>
      <c r="P116" s="9">
        <v>0</v>
      </c>
      <c r="Q116" s="9">
        <v>0</v>
      </c>
      <c r="R116" s="9">
        <v>1</v>
      </c>
      <c r="S116" s="9">
        <v>0</v>
      </c>
      <c r="T116" s="9">
        <v>1</v>
      </c>
      <c r="Z116" s="12">
        <f>SUM(O116:Y116)</f>
        <v>2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L116" s="12">
        <f>SUM(AA116:AK116)</f>
        <v>0</v>
      </c>
    </row>
    <row r="117" spans="1:38" ht="16.5" customHeight="1">
      <c r="A117" s="12">
        <f>N117</f>
        <v>0</v>
      </c>
      <c r="B117" s="6" t="s">
        <v>144</v>
      </c>
      <c r="C117" s="6" t="s">
        <v>1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N117" s="12">
        <f>SUM(D117:M117)</f>
        <v>0</v>
      </c>
      <c r="O117" s="9">
        <v>0</v>
      </c>
      <c r="P117" s="9">
        <v>0</v>
      </c>
      <c r="Q117" s="9">
        <v>0</v>
      </c>
      <c r="R117" s="9">
        <v>1</v>
      </c>
      <c r="S117" s="9">
        <v>0</v>
      </c>
      <c r="T117" s="9">
        <v>0</v>
      </c>
      <c r="Z117" s="12">
        <f>SUM(O117:Y117)</f>
        <v>1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L117" s="12">
        <f>SUM(AA117:AK117)</f>
        <v>0</v>
      </c>
    </row>
    <row r="118" spans="1:38" ht="16.5" customHeight="1">
      <c r="A118" s="12">
        <f>N118</f>
        <v>0</v>
      </c>
      <c r="B118" s="6" t="s">
        <v>442</v>
      </c>
      <c r="C118" s="6" t="s">
        <v>182</v>
      </c>
      <c r="D118" s="5">
        <v>0</v>
      </c>
      <c r="E118" s="5">
        <v>0</v>
      </c>
      <c r="F118" s="5">
        <v>0</v>
      </c>
      <c r="G118" s="5">
        <v>0</v>
      </c>
      <c r="N118" s="12">
        <f>SUM(D118:M118)</f>
        <v>0</v>
      </c>
      <c r="O118" s="9">
        <v>0</v>
      </c>
      <c r="P118" s="9">
        <v>0</v>
      </c>
      <c r="Q118" s="9">
        <v>0</v>
      </c>
      <c r="R118" s="9">
        <v>1</v>
      </c>
      <c r="Z118" s="12">
        <f>SUM(O118:Y118)</f>
        <v>1</v>
      </c>
      <c r="AA118" s="9">
        <v>0</v>
      </c>
      <c r="AB118" s="9">
        <v>0</v>
      </c>
      <c r="AC118" s="9">
        <v>0</v>
      </c>
      <c r="AD118" s="9">
        <v>0</v>
      </c>
      <c r="AL118" s="12">
        <f>SUM(AA118:AK118)</f>
        <v>0</v>
      </c>
    </row>
    <row r="119" spans="1:38" ht="16.5" customHeight="1">
      <c r="A119" s="12">
        <f>N119</f>
        <v>0</v>
      </c>
      <c r="B119" s="6" t="s">
        <v>443</v>
      </c>
      <c r="C119" s="6" t="s">
        <v>182</v>
      </c>
      <c r="D119" s="5">
        <v>0</v>
      </c>
      <c r="E119" s="5">
        <v>0</v>
      </c>
      <c r="F119" s="5">
        <v>0</v>
      </c>
      <c r="G119" s="5">
        <v>0</v>
      </c>
      <c r="N119" s="12">
        <f>SUM(D119:M119)</f>
        <v>0</v>
      </c>
      <c r="O119" s="9">
        <v>0</v>
      </c>
      <c r="P119" s="9">
        <v>0</v>
      </c>
      <c r="Q119" s="9">
        <v>0</v>
      </c>
      <c r="R119" s="9">
        <v>1</v>
      </c>
      <c r="Z119" s="12">
        <f>SUM(O119:Y119)</f>
        <v>1</v>
      </c>
      <c r="AA119" s="9">
        <v>0</v>
      </c>
      <c r="AB119" s="9">
        <v>0</v>
      </c>
      <c r="AC119" s="9">
        <v>0</v>
      </c>
      <c r="AD119" s="9">
        <v>0</v>
      </c>
      <c r="AL119" s="12">
        <f>SUM(AA119:AK119)</f>
        <v>0</v>
      </c>
    </row>
    <row r="120" spans="1:38" ht="16.5" customHeight="1">
      <c r="A120" s="12">
        <f>N120</f>
        <v>0</v>
      </c>
      <c r="B120" s="6" t="s">
        <v>444</v>
      </c>
      <c r="C120" s="6" t="s">
        <v>182</v>
      </c>
      <c r="D120" s="5">
        <v>0</v>
      </c>
      <c r="E120" s="5">
        <v>0</v>
      </c>
      <c r="F120" s="5">
        <v>0</v>
      </c>
      <c r="G120" s="5">
        <v>0</v>
      </c>
      <c r="N120" s="12">
        <f>SUM(D120:M120)</f>
        <v>0</v>
      </c>
      <c r="O120" s="9">
        <v>0</v>
      </c>
      <c r="P120" s="9">
        <v>0</v>
      </c>
      <c r="Q120" s="9">
        <v>0</v>
      </c>
      <c r="R120" s="9">
        <v>1</v>
      </c>
      <c r="Z120" s="12">
        <f>SUM(O120:Y120)</f>
        <v>1</v>
      </c>
      <c r="AA120" s="9">
        <v>0</v>
      </c>
      <c r="AB120" s="9">
        <v>0</v>
      </c>
      <c r="AC120" s="9">
        <v>0</v>
      </c>
      <c r="AD120" s="9">
        <v>0</v>
      </c>
      <c r="AL120" s="12">
        <f>SUM(AA120:AK120)</f>
        <v>0</v>
      </c>
    </row>
    <row r="121" spans="1:38" ht="16.5" customHeight="1">
      <c r="A121" s="12">
        <f>N121</f>
        <v>0</v>
      </c>
      <c r="B121" s="6" t="s">
        <v>451</v>
      </c>
      <c r="C121" s="6" t="s">
        <v>220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N121" s="12">
        <f>SUM(D121:M121)</f>
        <v>0</v>
      </c>
      <c r="O121" s="9">
        <v>0</v>
      </c>
      <c r="P121" s="9">
        <v>1</v>
      </c>
      <c r="Q121" s="9">
        <v>0</v>
      </c>
      <c r="R121" s="9">
        <v>0</v>
      </c>
      <c r="S121" s="9">
        <v>1</v>
      </c>
      <c r="T121" s="9">
        <v>0</v>
      </c>
      <c r="Z121" s="12">
        <f>SUM(O121:Y121)</f>
        <v>2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L121" s="12">
        <f>SUM(AA121:AK121)</f>
        <v>0</v>
      </c>
    </row>
    <row r="122" spans="1:38" ht="16.5" customHeight="1">
      <c r="A122" s="12">
        <f>N122</f>
        <v>0</v>
      </c>
      <c r="B122" s="6" t="s">
        <v>130</v>
      </c>
      <c r="C122" s="6" t="s">
        <v>220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N122" s="12">
        <f>SUM(D122:M122)</f>
        <v>0</v>
      </c>
      <c r="O122" s="9">
        <v>0</v>
      </c>
      <c r="P122" s="9">
        <v>1</v>
      </c>
      <c r="Q122" s="9">
        <v>0</v>
      </c>
      <c r="R122" s="9">
        <v>0</v>
      </c>
      <c r="S122" s="9">
        <v>0</v>
      </c>
      <c r="T122" s="9">
        <v>0</v>
      </c>
      <c r="Z122" s="12">
        <f>SUM(O122:Y122)</f>
        <v>1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L122" s="12">
        <f>SUM(AA122:AK122)</f>
        <v>0</v>
      </c>
    </row>
    <row r="123" spans="1:38" ht="16.5" customHeight="1">
      <c r="A123" s="12">
        <f>N123</f>
        <v>0</v>
      </c>
      <c r="B123" s="6" t="s">
        <v>453</v>
      </c>
      <c r="C123" s="6" t="s">
        <v>345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N123" s="12">
        <f>SUM(D123:M123)</f>
        <v>0</v>
      </c>
      <c r="O123" s="9">
        <v>0</v>
      </c>
      <c r="P123" s="9">
        <v>0</v>
      </c>
      <c r="Q123" s="9">
        <v>1</v>
      </c>
      <c r="R123" s="9">
        <v>0</v>
      </c>
      <c r="S123" s="9">
        <v>0</v>
      </c>
      <c r="T123" s="9">
        <v>0</v>
      </c>
      <c r="Z123" s="12">
        <f>SUM(O123:Y123)</f>
        <v>1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L123" s="12">
        <f>SUM(AA123:AK123)</f>
        <v>0</v>
      </c>
    </row>
    <row r="124" spans="1:38" ht="16.5" customHeight="1">
      <c r="A124" s="12">
        <f>N124</f>
        <v>0</v>
      </c>
      <c r="B124" s="6" t="s">
        <v>9</v>
      </c>
      <c r="C124" s="6" t="s">
        <v>345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N124" s="12">
        <f>SUM(D124:M124)</f>
        <v>0</v>
      </c>
      <c r="O124" s="9">
        <v>0</v>
      </c>
      <c r="P124" s="9">
        <v>0</v>
      </c>
      <c r="Q124" s="9">
        <v>1</v>
      </c>
      <c r="R124" s="9">
        <v>0</v>
      </c>
      <c r="S124" s="9">
        <v>1</v>
      </c>
      <c r="T124" s="60">
        <v>1</v>
      </c>
      <c r="Z124" s="12">
        <f>SUM(O124:Y124)</f>
        <v>3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L124" s="12">
        <f>SUM(AA124:AK124)</f>
        <v>0</v>
      </c>
    </row>
    <row r="125" spans="1:38" ht="16.5" customHeight="1">
      <c r="A125" s="12">
        <f>N125</f>
        <v>0</v>
      </c>
      <c r="B125" s="6" t="s">
        <v>454</v>
      </c>
      <c r="C125" s="6" t="s">
        <v>345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N125" s="12">
        <f>SUM(D125:M125)</f>
        <v>0</v>
      </c>
      <c r="O125" s="9">
        <v>0</v>
      </c>
      <c r="P125" s="9">
        <v>0</v>
      </c>
      <c r="Q125" s="9">
        <v>1</v>
      </c>
      <c r="R125" s="9">
        <v>1</v>
      </c>
      <c r="S125" s="9">
        <v>0</v>
      </c>
      <c r="T125" s="60">
        <v>1</v>
      </c>
      <c r="Z125" s="12">
        <f>SUM(O125:Y125)</f>
        <v>3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L125" s="12">
        <f>SUM(AA125:AK125)</f>
        <v>0</v>
      </c>
    </row>
    <row r="126" spans="1:38" ht="16.5" customHeight="1">
      <c r="A126" s="12">
        <f>N126</f>
        <v>0</v>
      </c>
      <c r="B126" s="6" t="s">
        <v>455</v>
      </c>
      <c r="C126" s="6" t="s">
        <v>345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N126" s="12">
        <f>SUM(D126:M126)</f>
        <v>0</v>
      </c>
      <c r="O126" s="9">
        <v>0</v>
      </c>
      <c r="P126" s="9">
        <v>0</v>
      </c>
      <c r="Q126" s="9">
        <v>1</v>
      </c>
      <c r="R126" s="9">
        <v>0</v>
      </c>
      <c r="S126" s="9">
        <v>0</v>
      </c>
      <c r="T126" s="9">
        <v>0</v>
      </c>
      <c r="Z126" s="12">
        <f>SUM(O126:Y126)</f>
        <v>1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L126" s="12">
        <f>SUM(AA126:AK126)</f>
        <v>0</v>
      </c>
    </row>
    <row r="127" spans="1:38" ht="16.5" customHeight="1">
      <c r="A127" s="12">
        <f>N127</f>
        <v>0</v>
      </c>
      <c r="B127" s="6" t="s">
        <v>456</v>
      </c>
      <c r="C127" s="6" t="s">
        <v>345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N127" s="12">
        <f>SUM(D127:M127)</f>
        <v>0</v>
      </c>
      <c r="O127" s="9">
        <v>0</v>
      </c>
      <c r="P127" s="9">
        <v>0</v>
      </c>
      <c r="Q127" s="9">
        <v>1</v>
      </c>
      <c r="R127" s="9">
        <v>0</v>
      </c>
      <c r="S127" s="9">
        <v>0</v>
      </c>
      <c r="T127" s="9">
        <v>0</v>
      </c>
      <c r="Z127" s="12">
        <f>SUM(O127:Y127)</f>
        <v>1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L127" s="12">
        <f>SUM(AA127:AK127)</f>
        <v>0</v>
      </c>
    </row>
    <row r="128" spans="1:38" ht="16.5" customHeight="1">
      <c r="A128" s="12">
        <f>N128</f>
        <v>0</v>
      </c>
      <c r="B128" s="6" t="s">
        <v>457</v>
      </c>
      <c r="C128" s="6" t="s">
        <v>192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N128" s="12">
        <f>SUM(D128:M128)</f>
        <v>0</v>
      </c>
      <c r="O128" s="9">
        <v>0</v>
      </c>
      <c r="P128" s="9">
        <v>0</v>
      </c>
      <c r="Q128" s="9">
        <v>0</v>
      </c>
      <c r="R128" s="9">
        <v>1</v>
      </c>
      <c r="S128" s="9">
        <v>0</v>
      </c>
      <c r="T128" s="9">
        <v>0</v>
      </c>
      <c r="Z128" s="12">
        <f>SUM(O128:Y128)</f>
        <v>1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L128" s="12">
        <f>SUM(AA128:AK128)</f>
        <v>0</v>
      </c>
    </row>
    <row r="129" spans="1:38" ht="16.5" customHeight="1">
      <c r="A129" s="12">
        <f>N129</f>
        <v>0</v>
      </c>
      <c r="B129" s="6" t="s">
        <v>462</v>
      </c>
      <c r="C129" s="6" t="s">
        <v>220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N129" s="12">
        <f>SUM(D129:M129)</f>
        <v>0</v>
      </c>
      <c r="O129" s="9">
        <v>0</v>
      </c>
      <c r="P129" s="9">
        <v>0</v>
      </c>
      <c r="Q129" s="9">
        <v>1</v>
      </c>
      <c r="R129" s="9">
        <v>0</v>
      </c>
      <c r="S129" s="9">
        <v>0</v>
      </c>
      <c r="T129" s="9">
        <v>0</v>
      </c>
      <c r="Z129" s="12">
        <f>SUM(O129:Y129)</f>
        <v>1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L129" s="12">
        <f>SUM(AA129:AK129)</f>
        <v>0</v>
      </c>
    </row>
    <row r="130" spans="1:38" ht="16.5" customHeight="1">
      <c r="A130" s="12">
        <f>N130</f>
        <v>0</v>
      </c>
      <c r="B130" s="6" t="s">
        <v>463</v>
      </c>
      <c r="C130" s="6" t="s">
        <v>39</v>
      </c>
      <c r="D130" s="5">
        <v>0</v>
      </c>
      <c r="E130" s="5">
        <v>0</v>
      </c>
      <c r="F130" s="5">
        <v>0</v>
      </c>
      <c r="G130" s="5">
        <v>0</v>
      </c>
      <c r="N130" s="12">
        <f>SUM(D130:M130)</f>
        <v>0</v>
      </c>
      <c r="O130" s="9">
        <v>0</v>
      </c>
      <c r="P130" s="9">
        <v>0</v>
      </c>
      <c r="Q130" s="9">
        <v>0</v>
      </c>
      <c r="R130" s="9">
        <v>1</v>
      </c>
      <c r="Z130" s="12">
        <f>SUM(O130:Y130)</f>
        <v>1</v>
      </c>
      <c r="AA130" s="9">
        <v>0</v>
      </c>
      <c r="AB130" s="9">
        <v>0</v>
      </c>
      <c r="AC130" s="9">
        <v>0</v>
      </c>
      <c r="AD130" s="9">
        <v>0</v>
      </c>
      <c r="AL130" s="12">
        <f>SUM(AA130:AK130)</f>
        <v>0</v>
      </c>
    </row>
    <row r="131" spans="1:38" ht="16.5" customHeight="1">
      <c r="A131" s="12">
        <f>N131</f>
        <v>0</v>
      </c>
      <c r="B131" s="6" t="s">
        <v>469</v>
      </c>
      <c r="C131" s="6" t="s">
        <v>220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N131" s="12">
        <f>SUM(D131:M131)</f>
        <v>0</v>
      </c>
      <c r="O131" s="9">
        <v>0</v>
      </c>
      <c r="P131" s="9">
        <v>0</v>
      </c>
      <c r="Q131" s="9">
        <v>0</v>
      </c>
      <c r="R131" s="9">
        <v>1</v>
      </c>
      <c r="S131" s="9">
        <v>0</v>
      </c>
      <c r="T131" s="9">
        <v>0</v>
      </c>
      <c r="Z131" s="12">
        <f>SUM(O131:Y131)</f>
        <v>1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L131" s="12">
        <f>SUM(AA131:AK131)</f>
        <v>0</v>
      </c>
    </row>
    <row r="132" spans="1:38" ht="16.5" customHeight="1">
      <c r="A132" s="12">
        <f>N132</f>
        <v>0</v>
      </c>
      <c r="B132" s="6" t="s">
        <v>470</v>
      </c>
      <c r="C132" s="6" t="s">
        <v>220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N132" s="12">
        <f>SUM(D132:M132)</f>
        <v>0</v>
      </c>
      <c r="O132" s="9">
        <v>0</v>
      </c>
      <c r="P132" s="9">
        <v>0</v>
      </c>
      <c r="Q132" s="9">
        <v>0</v>
      </c>
      <c r="R132" s="9">
        <v>1</v>
      </c>
      <c r="S132" s="9">
        <v>0</v>
      </c>
      <c r="T132" s="9">
        <v>0</v>
      </c>
      <c r="Z132" s="12">
        <f>SUM(O132:Y132)</f>
        <v>1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L132" s="12">
        <f>SUM(AA132:AK132)</f>
        <v>0</v>
      </c>
    </row>
    <row r="133" spans="1:38" ht="16.5" customHeight="1">
      <c r="A133" s="12">
        <f>N133</f>
        <v>0</v>
      </c>
      <c r="B133" s="6" t="s">
        <v>471</v>
      </c>
      <c r="C133" s="6" t="s">
        <v>220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N133" s="12">
        <f>SUM(D133:M133)</f>
        <v>0</v>
      </c>
      <c r="O133" s="9">
        <v>0</v>
      </c>
      <c r="P133" s="9">
        <v>0</v>
      </c>
      <c r="Q133" s="9">
        <v>0</v>
      </c>
      <c r="R133" s="9">
        <v>1</v>
      </c>
      <c r="S133" s="9">
        <v>0</v>
      </c>
      <c r="T133" s="9">
        <v>0</v>
      </c>
      <c r="Z133" s="12">
        <f>SUM(O133:Y133)</f>
        <v>1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L133" s="12">
        <f>SUM(AA133:AK133)</f>
        <v>0</v>
      </c>
    </row>
    <row r="134" spans="1:38" ht="16.5" customHeight="1">
      <c r="A134" s="12">
        <f>N134</f>
        <v>0</v>
      </c>
      <c r="B134" s="6" t="s">
        <v>472</v>
      </c>
      <c r="C134" s="6" t="s">
        <v>220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N134" s="12">
        <f>SUM(D134:M134)</f>
        <v>0</v>
      </c>
      <c r="O134" s="9">
        <v>0</v>
      </c>
      <c r="P134" s="9">
        <v>0</v>
      </c>
      <c r="Q134" s="9">
        <v>0</v>
      </c>
      <c r="R134" s="9">
        <v>1</v>
      </c>
      <c r="S134" s="9">
        <v>1</v>
      </c>
      <c r="T134" s="9">
        <v>0</v>
      </c>
      <c r="Z134" s="12">
        <f>SUM(O134:Y134)</f>
        <v>2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L134" s="12">
        <f>SUM(AA134:AK134)</f>
        <v>0</v>
      </c>
    </row>
    <row r="135" spans="1:38" ht="16.5" customHeight="1">
      <c r="A135" s="12">
        <f>N135</f>
        <v>0</v>
      </c>
      <c r="B135" s="6" t="s">
        <v>473</v>
      </c>
      <c r="C135" s="6" t="s">
        <v>220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N135" s="12">
        <f>SUM(D135:M135)</f>
        <v>0</v>
      </c>
      <c r="O135" s="9">
        <v>0</v>
      </c>
      <c r="P135" s="9">
        <v>0</v>
      </c>
      <c r="Q135" s="9">
        <v>0</v>
      </c>
      <c r="R135" s="9">
        <v>1</v>
      </c>
      <c r="S135" s="9">
        <v>0</v>
      </c>
      <c r="T135" s="9">
        <v>0</v>
      </c>
      <c r="Z135" s="12">
        <f>SUM(O135:Y135)</f>
        <v>1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L135" s="12">
        <f>SUM(AA135:AK135)</f>
        <v>0</v>
      </c>
    </row>
    <row r="136" spans="1:38" ht="16.5" customHeight="1">
      <c r="A136" s="12">
        <f>N136</f>
        <v>0</v>
      </c>
      <c r="B136" s="6" t="s">
        <v>474</v>
      </c>
      <c r="C136" s="6" t="s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N136" s="12">
        <f>SUM(D136:M136)</f>
        <v>0</v>
      </c>
      <c r="O136" s="9">
        <v>0</v>
      </c>
      <c r="P136" s="9">
        <v>0</v>
      </c>
      <c r="Q136" s="9">
        <v>0</v>
      </c>
      <c r="R136" s="9">
        <v>1</v>
      </c>
      <c r="S136" s="9">
        <v>0</v>
      </c>
      <c r="T136" s="9">
        <v>1</v>
      </c>
      <c r="Z136" s="12">
        <f>SUM(O136:Y136)</f>
        <v>2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L136" s="12">
        <f>SUM(AA136:AK136)</f>
        <v>0</v>
      </c>
    </row>
    <row r="137" spans="1:38" ht="16.5" customHeight="1">
      <c r="A137" s="12">
        <f>N137</f>
        <v>0</v>
      </c>
      <c r="B137" s="6" t="s">
        <v>475</v>
      </c>
      <c r="C137" s="6" t="s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N137" s="12">
        <f>SUM(D137:M137)</f>
        <v>0</v>
      </c>
      <c r="O137" s="9">
        <v>0</v>
      </c>
      <c r="P137" s="9">
        <v>0</v>
      </c>
      <c r="Q137" s="9">
        <v>0</v>
      </c>
      <c r="R137" s="9">
        <v>1</v>
      </c>
      <c r="S137" s="9">
        <v>0</v>
      </c>
      <c r="T137" s="9">
        <v>1</v>
      </c>
      <c r="Z137" s="12">
        <f>SUM(O137:Y137)</f>
        <v>2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L137" s="12">
        <f>SUM(AA137:AK137)</f>
        <v>0</v>
      </c>
    </row>
    <row r="138" spans="1:38" ht="16.5" customHeight="1">
      <c r="A138" s="12">
        <f>N138</f>
        <v>0</v>
      </c>
      <c r="B138" s="6" t="s">
        <v>476</v>
      </c>
      <c r="C138" s="6" t="s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N138" s="12">
        <f>SUM(D138:M138)</f>
        <v>0</v>
      </c>
      <c r="O138" s="9">
        <v>0</v>
      </c>
      <c r="P138" s="9">
        <v>0</v>
      </c>
      <c r="Q138" s="9">
        <v>0</v>
      </c>
      <c r="R138" s="9">
        <v>1</v>
      </c>
      <c r="S138" s="9">
        <v>1</v>
      </c>
      <c r="T138" s="9">
        <v>0</v>
      </c>
      <c r="Z138" s="12">
        <f>SUM(O138:Y138)</f>
        <v>2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L138" s="12">
        <f>SUM(AA138:AK138)</f>
        <v>0</v>
      </c>
    </row>
    <row r="139" spans="1:38" ht="16.5" customHeight="1">
      <c r="A139" s="12">
        <f>N139</f>
        <v>0</v>
      </c>
      <c r="B139" s="6" t="s">
        <v>209</v>
      </c>
      <c r="C139" s="6" t="s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N139" s="12">
        <f>SUM(D139:M139)</f>
        <v>0</v>
      </c>
      <c r="O139" s="9">
        <v>0</v>
      </c>
      <c r="P139" s="9">
        <v>0</v>
      </c>
      <c r="Q139" s="9">
        <v>0</v>
      </c>
      <c r="R139" s="9">
        <v>1</v>
      </c>
      <c r="S139" s="9">
        <v>0</v>
      </c>
      <c r="T139" s="9">
        <v>0</v>
      </c>
      <c r="Z139" s="12">
        <f>SUM(O139:Y139)</f>
        <v>1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L139" s="12">
        <f>SUM(AA139:AK139)</f>
        <v>0</v>
      </c>
    </row>
    <row r="140" spans="1:38" ht="16.5" customHeight="1">
      <c r="A140" s="12">
        <f>N140</f>
        <v>0</v>
      </c>
      <c r="B140" s="6" t="s">
        <v>47</v>
      </c>
      <c r="C140" s="6" t="s">
        <v>187</v>
      </c>
      <c r="D140" s="5">
        <v>0</v>
      </c>
      <c r="E140" s="5">
        <v>0</v>
      </c>
      <c r="F140" s="5">
        <v>0</v>
      </c>
      <c r="G140" s="5">
        <v>0</v>
      </c>
      <c r="N140" s="12">
        <f>SUM(D140:M140)</f>
        <v>0</v>
      </c>
      <c r="O140" s="9">
        <v>0</v>
      </c>
      <c r="P140" s="9">
        <v>0</v>
      </c>
      <c r="Q140" s="9">
        <v>0</v>
      </c>
      <c r="R140" s="9">
        <v>1</v>
      </c>
      <c r="Z140" s="12">
        <f>SUM(O140:Y140)</f>
        <v>1</v>
      </c>
      <c r="AA140" s="9">
        <v>0</v>
      </c>
      <c r="AB140" s="9">
        <v>0</v>
      </c>
      <c r="AC140" s="9">
        <v>0</v>
      </c>
      <c r="AD140" s="9">
        <v>0</v>
      </c>
      <c r="AL140" s="12">
        <f>SUM(AA140:AK140)</f>
        <v>0</v>
      </c>
    </row>
    <row r="141" spans="1:38" ht="16.5" customHeight="1">
      <c r="A141" s="12">
        <f>N141</f>
        <v>0</v>
      </c>
      <c r="B141" s="6" t="s">
        <v>485</v>
      </c>
      <c r="C141" s="6" t="s">
        <v>345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N141" s="12">
        <f>SUM(D141:M141)</f>
        <v>0</v>
      </c>
      <c r="O141" s="9">
        <v>0</v>
      </c>
      <c r="P141" s="9">
        <v>0</v>
      </c>
      <c r="Q141" s="9">
        <v>0</v>
      </c>
      <c r="R141" s="9">
        <v>0</v>
      </c>
      <c r="S141" s="9">
        <v>1</v>
      </c>
      <c r="T141" s="9">
        <v>0</v>
      </c>
      <c r="Z141" s="12">
        <f>SUM(O141:Y141)</f>
        <v>1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L141" s="12">
        <f>SUM(AA141:AK141)</f>
        <v>0</v>
      </c>
    </row>
    <row r="142" spans="1:38" ht="16.5" customHeight="1">
      <c r="A142" s="12">
        <f>N142</f>
        <v>0</v>
      </c>
      <c r="B142" s="6" t="s">
        <v>486</v>
      </c>
      <c r="C142" s="6" t="s">
        <v>181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N142" s="12">
        <f>SUM(D142:M142)</f>
        <v>0</v>
      </c>
      <c r="O142" s="9">
        <v>0</v>
      </c>
      <c r="P142" s="9">
        <v>0</v>
      </c>
      <c r="Q142" s="9">
        <v>0</v>
      </c>
      <c r="R142" s="9">
        <v>0</v>
      </c>
      <c r="S142" s="9">
        <v>1</v>
      </c>
      <c r="T142" s="9">
        <v>0</v>
      </c>
      <c r="Z142" s="12">
        <f>SUM(O142:Y142)</f>
        <v>1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L142" s="12">
        <f>SUM(AA142:AK142)</f>
        <v>0</v>
      </c>
    </row>
    <row r="143" spans="1:38" ht="16.5" customHeight="1">
      <c r="A143" s="12">
        <f>N143</f>
        <v>0</v>
      </c>
      <c r="B143" s="6" t="s">
        <v>215</v>
      </c>
      <c r="C143" s="6" t="s">
        <v>181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N143" s="12">
        <f>SUM(D143:M143)</f>
        <v>0</v>
      </c>
      <c r="O143" s="9">
        <v>0</v>
      </c>
      <c r="P143" s="9">
        <v>0</v>
      </c>
      <c r="Q143" s="9">
        <v>0</v>
      </c>
      <c r="R143" s="9">
        <v>0</v>
      </c>
      <c r="S143" s="9">
        <v>1</v>
      </c>
      <c r="T143" s="9">
        <v>0</v>
      </c>
      <c r="Z143" s="12">
        <f>SUM(O143:Y143)</f>
        <v>1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L143" s="12">
        <f>SUM(AA143:AK143)</f>
        <v>0</v>
      </c>
    </row>
    <row r="144" spans="1:38" ht="16.5" customHeight="1">
      <c r="A144" s="12">
        <f>N144</f>
        <v>0</v>
      </c>
      <c r="B144" s="6" t="s">
        <v>39</v>
      </c>
      <c r="C144" s="6" t="s">
        <v>216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N144" s="12">
        <f>SUM(D144:M144)</f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Z144" s="12">
        <f>SUM(O144:Y144)</f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L144" s="12">
        <f>SUM(AA144:AK144)</f>
        <v>0</v>
      </c>
    </row>
    <row r="145" spans="1:38" ht="16.5" customHeight="1">
      <c r="A145" s="12">
        <f>N145</f>
        <v>0</v>
      </c>
      <c r="B145" s="6" t="s">
        <v>37</v>
      </c>
      <c r="C145" s="6" t="s">
        <v>181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N145" s="12">
        <f>SUM(D145:M145)</f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1</v>
      </c>
      <c r="Z145" s="12">
        <f>SUM(O145:Y145)</f>
        <v>1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L145" s="12">
        <f>SUM(AA145:AK145)</f>
        <v>0</v>
      </c>
    </row>
    <row r="146" spans="1:38" ht="16.5" customHeight="1">
      <c r="A146" s="12">
        <f>N146</f>
        <v>0</v>
      </c>
      <c r="B146" s="6" t="s">
        <v>489</v>
      </c>
      <c r="C146" s="6" t="s">
        <v>1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N146" s="12">
        <f>SUM(D146:M146)</f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1</v>
      </c>
      <c r="Z146" s="12">
        <f>SUM(O146:Y146)</f>
        <v>1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L146" s="12">
        <f>SUM(AA146:AK146)</f>
        <v>0</v>
      </c>
    </row>
    <row r="147" spans="1:38" ht="16.5" customHeight="1">
      <c r="A147" s="12">
        <f>N147</f>
        <v>0</v>
      </c>
      <c r="B147" s="6" t="s">
        <v>176</v>
      </c>
      <c r="C147" s="6" t="s">
        <v>1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N147" s="12">
        <f>SUM(D147:M147)</f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1</v>
      </c>
      <c r="Z147" s="12">
        <f>SUM(O147:Y147)</f>
        <v>1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L147" s="12">
        <f>SUM(AA147:AK147)</f>
        <v>0</v>
      </c>
    </row>
    <row r="148" spans="1:38" ht="16.5" customHeight="1">
      <c r="A148" s="12">
        <f>N148</f>
        <v>0</v>
      </c>
      <c r="B148" s="6" t="s">
        <v>164</v>
      </c>
      <c r="C148" s="6" t="s">
        <v>1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N148" s="12">
        <f>SUM(D148:M148)</f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1</v>
      </c>
      <c r="Z148" s="12">
        <f>SUM(O148:Y148)</f>
        <v>1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L148" s="12">
        <f>SUM(AA148:AK148)</f>
        <v>0</v>
      </c>
    </row>
    <row r="149" spans="1:38" ht="16.5" customHeight="1">
      <c r="A149" s="12">
        <f>N149</f>
        <v>0</v>
      </c>
      <c r="B149" s="6" t="s">
        <v>79</v>
      </c>
      <c r="C149" s="6" t="s">
        <v>192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N149" s="12">
        <f>SUM(D149:M149)</f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1</v>
      </c>
      <c r="Z149" s="12">
        <f>SUM(O149:Y149)</f>
        <v>1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L149" s="12">
        <f>SUM(AA149:AK149)</f>
        <v>0</v>
      </c>
    </row>
    <row r="150" spans="1:38" ht="16.5" customHeight="1">
      <c r="A150" s="12">
        <f>N150</f>
        <v>0</v>
      </c>
      <c r="B150" s="6" t="s">
        <v>190</v>
      </c>
      <c r="C150" s="6" t="s">
        <v>192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N150" s="12">
        <f>SUM(D150:M150)</f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1</v>
      </c>
      <c r="Z150" s="12">
        <f>SUM(O150:Y150)</f>
        <v>1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L150" s="12">
        <f>SUM(AA150:AK150)</f>
        <v>0</v>
      </c>
    </row>
    <row r="151" spans="1:38" ht="16.5" customHeight="1">
      <c r="A151" s="12">
        <f>N151</f>
        <v>0</v>
      </c>
      <c r="B151" s="6" t="s">
        <v>490</v>
      </c>
      <c r="C151" s="6" t="s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N151" s="12">
        <f>SUM(D151:M151)</f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1</v>
      </c>
      <c r="Z151" s="12">
        <f>SUM(O151:Y151)</f>
        <v>1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L151" s="12">
        <f>SUM(AA151:AK151)</f>
        <v>0</v>
      </c>
    </row>
    <row r="152" spans="1:38" ht="16.5" customHeight="1">
      <c r="A152" s="12">
        <f>N152</f>
        <v>0</v>
      </c>
      <c r="B152" s="6" t="s">
        <v>491</v>
      </c>
      <c r="C152" s="6" t="s">
        <v>28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N152" s="12">
        <f>SUM(D152:M152)</f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1</v>
      </c>
      <c r="Z152" s="12">
        <f>SUM(O152:Y152)</f>
        <v>1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L152" s="12">
        <f>SUM(AA152:AK152)</f>
        <v>0</v>
      </c>
    </row>
  </sheetData>
  <autoFilter ref="A2:AL152">
    <filterColumn colId="2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</autoFilter>
  <sortState ref="A3:AL152">
    <sortCondition descending="1" ref="A3"/>
  </sortState>
  <mergeCells count="5">
    <mergeCell ref="A1:A2"/>
    <mergeCell ref="B1:M1"/>
    <mergeCell ref="D2:M2"/>
    <mergeCell ref="O2:Y2"/>
    <mergeCell ref="AA2:AK2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headerFooter>
    <oddHeader>&amp;LCAMPEONATO MUNICIPAL SÉRIE A&amp;CNÚMEROS DE CONTROLE&amp;REDIÇÃO 2011
Impressão em: &amp;D &amp;T</oddHeader>
    <oddFooter>&amp;LOrganização: Marcos Leão&amp;RRealização: Prefeitura Municipal de Teofilândia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chutandopedra.com</vt:lpstr>
      <vt:lpstr>copa dos campeões do Bolaverdão</vt:lpstr>
      <vt:lpstr>copa ouro futsal</vt:lpstr>
      <vt:lpstr>campeonato rural society</vt:lpstr>
      <vt:lpstr>Desafio society</vt:lpstr>
      <vt:lpstr>Série B</vt:lpstr>
      <vt:lpstr>Série A</vt:lpstr>
    </vt:vector>
  </TitlesOfParts>
  <Company>APAM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LEAO</dc:creator>
  <cp:lastModifiedBy>Mleao</cp:lastModifiedBy>
  <cp:lastPrinted>2011-11-16T13:27:25Z</cp:lastPrinted>
  <dcterms:created xsi:type="dcterms:W3CDTF">2009-08-03T16:57:23Z</dcterms:created>
  <dcterms:modified xsi:type="dcterms:W3CDTF">2011-11-21T16:30:11Z</dcterms:modified>
</cp:coreProperties>
</file>